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РСО" sheetId="1" r:id="rId1"/>
    <sheet name="Фарм" sheetId="2" r:id="rId2"/>
  </sheets>
  <definedNames>
    <definedName name="_xlnm._FilterDatabase" localSheetId="0" hidden="1">РСО!$A$2:$F$91</definedName>
    <definedName name="_xlnm._FilterDatabase" localSheetId="1" hidden="1">Фарм!$A$1:$P$47</definedName>
  </definedNames>
  <calcPr calcId="152511"/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2" i="2"/>
</calcChain>
</file>

<file path=xl/sharedStrings.xml><?xml version="1.0" encoding="utf-8"?>
<sst xmlns="http://schemas.openxmlformats.org/spreadsheetml/2006/main" count="635" uniqueCount="357">
  <si>
    <t xml:space="preserve">Полное наименование юридического лица </t>
  </si>
  <si>
    <t>Индивидуальный номер налогоплательщика</t>
  </si>
  <si>
    <t>Дата принятия  решения о присвоении объекту государственного надзора категории риска</t>
  </si>
  <si>
    <t>Категория риска</t>
  </si>
  <si>
    <t>5102000619</t>
  </si>
  <si>
    <t>АО «Апатит»</t>
  </si>
  <si>
    <t>5103070023</t>
  </si>
  <si>
    <t>МУП «Хибины»</t>
  </si>
  <si>
    <t>5105032707</t>
  </si>
  <si>
    <t>5104001449</t>
  </si>
  <si>
    <t>АО «Ковдорский ГОК»</t>
  </si>
  <si>
    <t>5193600346</t>
  </si>
  <si>
    <t>5190400081</t>
  </si>
  <si>
    <t>2902060361</t>
  </si>
  <si>
    <t>5190146332</t>
  </si>
  <si>
    <t>5105040715</t>
  </si>
  <si>
    <t>ООО «Мурмашинская тепловая компания»</t>
  </si>
  <si>
    <t>5191431170</t>
  </si>
  <si>
    <t>5108300030</t>
  </si>
  <si>
    <t>ООО «ПромВоенСтрой»</t>
  </si>
  <si>
    <t>ООО «АтомТеплоЭлектроСеть»</t>
  </si>
  <si>
    <t xml:space="preserve">7705923730
</t>
  </si>
  <si>
    <t>МУП «Энергия»</t>
  </si>
  <si>
    <t>ООО «Теплонорд»</t>
  </si>
  <si>
    <t>ОАО «РЖД» (Петрозаводский территориальный участок Октябрьской Дирекции по тепловодоснабжению – структурное подразделение Центральной Дирекции по тепловодоснабжению – филиала ОАО «РЖД»)</t>
  </si>
  <si>
    <t>ООО «Верхнетуломская тепловая компания»</t>
  </si>
  <si>
    <t>ООО «Тепло Людям. Умба»</t>
  </si>
  <si>
    <t>АО «Мончегорская теплосеть»</t>
  </si>
  <si>
    <t xml:space="preserve">МУП «Ресурс» </t>
  </si>
  <si>
    <t xml:space="preserve">МУП ЖКХ «Вымпел» </t>
  </si>
  <si>
    <t>МУП «Водоканал-Ревда»</t>
  </si>
  <si>
    <t>119261, г. Москва, пр-т Ленинский, д. 70/11</t>
  </si>
  <si>
    <t>Юридический адрес</t>
  </si>
  <si>
    <t>Т/с</t>
  </si>
  <si>
    <t>5112100059</t>
  </si>
  <si>
    <t xml:space="preserve">МУП «Североморскводоканал» </t>
  </si>
  <si>
    <t>5110120910</t>
  </si>
  <si>
    <t>МУП «Горэлектросеть» ЗАТО г. Островной</t>
  </si>
  <si>
    <t>5109002037</t>
  </si>
  <si>
    <t xml:space="preserve">ФГБУ «ЦЖКУ» МО РФ </t>
  </si>
  <si>
    <t>ООО «Север-Сити»</t>
  </si>
  <si>
    <t>в/с, в/о</t>
  </si>
  <si>
    <t>Т/с, в/с, в/о</t>
  </si>
  <si>
    <t>тко</t>
  </si>
  <si>
    <t>АО «Ситиматик»</t>
  </si>
  <si>
    <t>Т/с, ТКО</t>
  </si>
  <si>
    <t xml:space="preserve">Общество с ограниченной ответственностью "АГАТ" </t>
  </si>
  <si>
    <t xml:space="preserve">Общество с ограниченной ответственностью "Вита" </t>
  </si>
  <si>
    <t>Общество с ограниченной ответственностью "Нордекс М"</t>
  </si>
  <si>
    <t xml:space="preserve">Общество с ограниченной ответственностью "Телец" </t>
  </si>
  <si>
    <t xml:space="preserve">Общество с ограниченной ответственностью "ФАРМСИСТЕМА" </t>
  </si>
  <si>
    <t xml:space="preserve">Общество с ограниченной ответственностью "Аптека Мурмаши" </t>
  </si>
  <si>
    <t>Общество с ограниченной ответственностью "МЕДКОМ"</t>
  </si>
  <si>
    <t xml:space="preserve">Общество с ограниченной ответственностью "Петролюкс" </t>
  </si>
  <si>
    <t xml:space="preserve">Общество с ограниченной ответственностью "Центральная районная аптека № 13" </t>
  </si>
  <si>
    <t xml:space="preserve">Общество с ограниченной ответственностью "Медицина Плюс" </t>
  </si>
  <si>
    <t xml:space="preserve"> Акционерное общество "Фармация Мурманска"</t>
  </si>
  <si>
    <t>Сведения из ЕРСМСП</t>
  </si>
  <si>
    <t>Микропредприятие</t>
  </si>
  <si>
    <t>Сведений нет</t>
  </si>
  <si>
    <t>Малое предприятие</t>
  </si>
  <si>
    <t>Не является СМП</t>
  </si>
  <si>
    <t xml:space="preserve">Государственное областное бюджетное учреждение здравоохранения "Мурманская областная клиническая больница имени П.А. Баяндина" </t>
  </si>
  <si>
    <t>183025, МУРМАНСКАЯ ОБЛАСТЬ, МУРМАНСК ГОРОД, ПОЛЯРНЫЕ ЗОРИ УЛИЦА, 49, 6</t>
  </si>
  <si>
    <t>183032, МУРМАНСКАЯ ОБЛАСТЬ, МУРМАНСК ГОРОД, КИРОВА ПРОСПЕКТ, 49</t>
  </si>
  <si>
    <t>184381, ОБЛАСТЬ МУРМАНСКАЯ, РАЙОН КОЛЬСКИЙ, ГОРОД КОЛА, ПРОСПЕКТ ЗАЩИТНИКОВ ЗАПОЛЯРЬЯ, ДОМ 9А</t>
  </si>
  <si>
    <t>184209, МУРМАНСКАЯ ОБЛАСТЬ, ГОРОД АПАТИТЫ, УЛИЦА КОЗЛОВА, ДОМ 6А</t>
  </si>
  <si>
    <t>183040, ОБЛАСТЬ МУРМАНСКАЯ, ГОРОД МУРМАНСК, УЛИЦА МАЯКОВСКОГО, 3, 32</t>
  </si>
  <si>
    <t>184209, РОССИЯ, МУРМАНСКАЯ ОБЛ., ГОРОД АПАТИТЫ Г.О., АПАТИТЫ Г., АПАТИТЫ Г., ЛЕНИНА УЛ., ВЛД. 22, ОФИС 309</t>
  </si>
  <si>
    <t>184381, МУРМАНСКАЯ ОБЛАСТЬ, КОЛЬСКИЙ РАЙОН, КОЛА ГОРОД, ЗАЩИТНИКОВ ЗАПОЛЯРЬЯ ПРОСПЕКТ, ДОМ 9А</t>
  </si>
  <si>
    <t>184604, МУРМАНСКАЯ ОБЛАСТЬ, СЕВЕРОМОРСК ГОРОД, САФОНОВА УЛИЦА, 21</t>
  </si>
  <si>
    <t>184511, МУРМАНСКАЯ ОБЛАСТЬ, МОНЧЕГОРСК ГОРОД, МЕТАЛЛУРГОВ ПРОСПЕКТ, 54</t>
  </si>
  <si>
    <t>184703, МУРМАНСКАЯ ОБЛАСТЬ, РАЙОН ТЕРСКИЙ, ПОСЕЛОК ГОРОДСКОГО ТИПА УМБА, УЛИЦА ДЗЕРЖИНСКОГО, 63</t>
  </si>
  <si>
    <t>184703, МУРМАНСКАЯ ОБЛАСТЬ, РАЙОН ТЕРСКИЙ, ПОСЕЛОК ГОРОДСКОГО ТИПА УМБА, УЛИЦА СОВЕТСКАЯ, ДОМ 5</t>
  </si>
  <si>
    <t>184230, ОБЛАСТЬ МУРМАНСКАЯ, ГОРОД ПОЛЯРНЫЕ ЗОРИ, УЛИЦА ЛОМОНОСОВА, 21, 78</t>
  </si>
  <si>
    <t>183032, РОССИЯ, МУРМАНСКАЯ ОБЛ., ГОРОД МУРМАНСК Г.О., МУРМАНСК Г., МУРМАНСК Г., АКАДЕМИКА ПАВЛОВА УЛ., Д. 6, К. 3</t>
  </si>
  <si>
    <t>Непубличное акционерное общество  "МЕДИКО-ФАРМАЦЕВТИЧЕСКАЯ КОМПАНИЯ СЕВЕРО-ЗАПАД"</t>
  </si>
  <si>
    <t xml:space="preserve">Общество с ограниченной ответственностью "Фарма" </t>
  </si>
  <si>
    <t>газ</t>
  </si>
  <si>
    <t>5101200830</t>
  </si>
  <si>
    <t>5111002718</t>
  </si>
  <si>
    <t>5106801049</t>
  </si>
  <si>
    <t>5107910347</t>
  </si>
  <si>
    <t>5190197680</t>
  </si>
  <si>
    <t>7802312751</t>
  </si>
  <si>
    <t>7704726225</t>
  </si>
  <si>
    <t>7706284124</t>
  </si>
  <si>
    <t>7704228075</t>
  </si>
  <si>
    <t xml:space="preserve">АО «Кольская горно-металлургическая компания» </t>
  </si>
  <si>
    <t>АО «Мурманский морской рыбный порт»</t>
  </si>
  <si>
    <t>э/э</t>
  </si>
  <si>
    <t>з/э</t>
  </si>
  <si>
    <t>МУП «Ена»</t>
  </si>
  <si>
    <t>ГОУП «Мурманскводоканал»</t>
  </si>
  <si>
    <t>АО «Концерн Росэнергоатом» (филиал АО«Концерн Росэнергоатом» «Кольская атомная станция»)</t>
  </si>
  <si>
    <t>АО «Апатитыэнерго»</t>
  </si>
  <si>
    <t>ФГБУ «Главрыбвод»</t>
  </si>
  <si>
    <t>ООО «Кандалакшаводоканал-2»</t>
  </si>
  <si>
    <t>АО «Мончегорскводоканал»</t>
  </si>
  <si>
    <t>МУП «Городская управляющая компания»</t>
  </si>
  <si>
    <t>ООО «Цитадель-13»</t>
  </si>
  <si>
    <t>МУП «Сервис»</t>
  </si>
  <si>
    <t>ООО «СевТехноСервис»</t>
  </si>
  <si>
    <t>ООО «Арктик-энерго»</t>
  </si>
  <si>
    <t>АО «Мурманская областная электросетевая компания»</t>
  </si>
  <si>
    <t>АО «Оборонэнерго»</t>
  </si>
  <si>
    <t>ООО «РУСЭНЕРГОСБЫТ»</t>
  </si>
  <si>
    <t>АО «Мурманэнергосбыт»</t>
  </si>
  <si>
    <t>в/с, в/о, э/э</t>
  </si>
  <si>
    <t>АО "Мурманоблгаз"</t>
  </si>
  <si>
    <t xml:space="preserve">183032, Мурманская обл., г. Мурманск, проспект Кольский, д. 29                   </t>
  </si>
  <si>
    <t>ООО "Горгаз"</t>
  </si>
  <si>
    <t>АО «Вологодское авиационное предприятие»</t>
  </si>
  <si>
    <t>авиаперевозки</t>
  </si>
  <si>
    <t>АО "Мурманскавтотранс"</t>
  </si>
  <si>
    <t xml:space="preserve">Мурманский филиал ПАО «Россети Северо-Запад» </t>
  </si>
  <si>
    <t xml:space="preserve">подъездные ж/д пути необщ. польз. </t>
  </si>
  <si>
    <t>ТО транспортных средств</t>
  </si>
  <si>
    <t>ИП МИНИЧЕВ ДЕНИС СЕРГЕЕВИЧ</t>
  </si>
  <si>
    <t>г. Мурманск, ул. Зои Космодемьянской, д.19, кв. 57</t>
  </si>
  <si>
    <t>ИП СКАЧКО СЕРГЕЙ АНАТОЛЬЕВИЧ</t>
  </si>
  <si>
    <t>ИП ПЧЕЛЬНИКОВ СЕРГЕЙ БОРИСОВИЧ</t>
  </si>
  <si>
    <t>ИП МИРОЛЮБОВ ОЛЕГ ВАЛЕНТИНОВИЧ</t>
  </si>
  <si>
    <t>Основной государственный регистрационный номер, основной государственный регистрационный номер индивидуального предпринимателя</t>
  </si>
  <si>
    <t>Основной государственный регистрационный номер, основной государственный регистрационный номер индивидуального предпринимателя (ОГРН)</t>
  </si>
  <si>
    <t xml:space="preserve">Т/с, в/с, в/о, подъездные ж/д пути необщ. польз. </t>
  </si>
  <si>
    <t>184355, Мурманская обл., Кольский р-н, пгт. Мурмаши, ул. Цесарского, д. 2</t>
  </si>
  <si>
    <t>в/с</t>
  </si>
  <si>
    <t>т/с</t>
  </si>
  <si>
    <t>1001349036</t>
  </si>
  <si>
    <t>194362, Россия, г. Санкт-Петербург, пос. Парголово, Выборгское шоссе, д. 224, литера А</t>
  </si>
  <si>
    <t>Общество с ограниченной ответственностью "Максавит НН"</t>
  </si>
  <si>
    <t>603022, Россия, Нижегородская область, г. Нижний Новгород, улица Тимирязева, дом 39, помещение 14</t>
  </si>
  <si>
    <t>Среднее предприятие</t>
  </si>
  <si>
    <t>Общество с ограниченной ответственностью "Сердце Карелии"</t>
  </si>
  <si>
    <t>185001, Россия, Республика Карелия, городской округ Петрозаводский, город Петрозаводск, проспект Первомайский (Первомайский р-н), дом 58, помещ. 6</t>
  </si>
  <si>
    <t>Общество с ограниченной ответственностью "ЭДИФАРМ"</t>
  </si>
  <si>
    <t>199178, Россия, г. Санкт-Петербург, проспект Средний В.О., дом 65, литер А, Э/ПОМ/Ч.П.1/2-Н/2</t>
  </si>
  <si>
    <t>Общество с ограниченной ответственностью "Л.Менделев"</t>
  </si>
  <si>
    <t>Общество с ограниченной ответственностью фирма "Петрофарм"</t>
  </si>
  <si>
    <t>Общество с ограниченной ответственностью "РИГЛА"</t>
  </si>
  <si>
    <t>115201, Россия, г. Москва, Каширское шоссе, дом 22, корпус 4, строение 1</t>
  </si>
  <si>
    <t>Общество с ограниченной  ответственностью "Квадра М"</t>
  </si>
  <si>
    <t>184209, Россия, Мурманская область, г.о. город Апатиты, г. Апатиты, ул. Ферсмана, д. 18, пом/пом 15/V №№ 17-20</t>
  </si>
  <si>
    <t>Общество с ограниченной ответственностью "Формула Здоровья"</t>
  </si>
  <si>
    <t>в/о, подъездные ж/д пути необщего пользования</t>
  </si>
  <si>
    <t>Период осуществления регулируемой деятельности на дату принятия решения об отнесении деятельности юридического лица или индивидуального предпринимателя к категории риска</t>
  </si>
  <si>
    <t>Привлечение к административной ответственности за нарушения законодательства в области регулируемых государством цен (тарифов) за предшествующие три года на дату принятия решения об отнесении деятельности юридического лица или индивидуального предпринимателя к категории риска</t>
  </si>
  <si>
    <t>Предписание по установлению нарушений законодательства в области регулируемых государством цен (тарифов) в течение последних 3 лет на дату принятия решения об отнесении деятельности юридического лица или индивидуального предпринимателя к категории риска</t>
  </si>
  <si>
    <t>Обоснованные обращения граждан, позволяющие идентифицировать личность заявителя, предметом которых являются факты нарушения прав граждан регулируемой организацией (индивидуальным предпринимателем) в рамках осуществления контролируемого вида деятельности, в течение последних 3 лет на дату принятия решения об отнесении деятельности юридического лица или индивидуального предпринимателя к категории риска</t>
  </si>
  <si>
    <t>Наличие информации об отказе от проведения обязательного профилактического визита:</t>
  </si>
  <si>
    <t>значительная</t>
  </si>
  <si>
    <t>высокая</t>
  </si>
  <si>
    <t>средняя</t>
  </si>
  <si>
    <t>низкая</t>
  </si>
  <si>
    <t>184430, Мурманская обл., Печенгский р-он, г. Заполярный, пер. Ясный,  д.4</t>
  </si>
  <si>
    <t>184046, Мурманская область, г. Кандалакша, ал. Кировская, д. 12</t>
  </si>
  <si>
    <t>184020, Мурманская обл., Кандалакшский р-он, пгт. Зеленоборский, ул. Магистральная, д. 25</t>
  </si>
  <si>
    <t>162622, Вологодская обл., г. Череповец, Северное шоссе, д. 75</t>
  </si>
  <si>
    <t>184250, Мурманская обл, г. Кировск, ул. Олимпийская, д. 4</t>
  </si>
  <si>
    <t>184367 Мурманская обл., Кольский р-н, пгт. Кильдинстрой, ул. Советская, д. 12</t>
  </si>
  <si>
    <t>184120, Мурманская обл., Ковдорский р-он, нп. Ёнский, ул.Центральная, д. 40</t>
  </si>
  <si>
    <t>184141, Мурманская обл., Ковдорский р-он, г.Ковдор, ул. Сухачева, д. 5</t>
  </si>
  <si>
    <t>183038, Мурманская обл., г. Мурманск, ул. Дзержинского, д. 9</t>
  </si>
  <si>
    <t>183038, Мурманская обл., г. Мурманск, ул.Шмидта, д. 17</t>
  </si>
  <si>
    <t>МУП «Мурманская управляющая компания»</t>
  </si>
  <si>
    <t>183038, Мурманская обл., г. Мурманск, ул. Траловая, д. 38, оф. 12</t>
  </si>
  <si>
    <t>АО «Мурманская ТЭЦ»</t>
  </si>
  <si>
    <t>183038, Мурманская обл., г. Мурманск, ул.Шмидта, соор. 14</t>
  </si>
  <si>
    <t>АО «Аэропорт Мурманск»</t>
  </si>
  <si>
    <t>184355, Мурманская обл., Кольский р-он, пгт. Мурмаши, Аэропорт</t>
  </si>
  <si>
    <t>184381, Мурманская обл., Кольский р-он, г. Кола, ул. Андрусенко, д. 11</t>
  </si>
  <si>
    <t xml:space="preserve">184355, Мурманская обл., Кольский р-он, пгт. Мурмаши, ул. Цесарского, д. 2 </t>
  </si>
  <si>
    <t>ПАО «Территориальная генерирующая компания № 1»</t>
  </si>
  <si>
    <t>197198, г. Санкт-Петербург, пр-кт Добролюбова, д. 16, к. 2А, помещ. 54Н</t>
  </si>
  <si>
    <t>184507, Мурманская обл., г. Мончегорск, тер. Промплощадка КГМК</t>
  </si>
  <si>
    <t>АО «Оленегорский горно-обогатительный комбинат»</t>
  </si>
  <si>
    <t xml:space="preserve">184530, Мурманская обл., г.Оленегорск, пр-кт Ленинградский, д.2  </t>
  </si>
  <si>
    <t>191124, г. Санкт-Петербург, ул. Орловская, д. 1, лит. А  помещ. 55Н</t>
  </si>
  <si>
    <t>109507, г. Москва, ул. Ферганская, д. 25</t>
  </si>
  <si>
    <t>115054, г. Москва, ВН.ТЕР.Г. муниципальный округ Замоскворечье, ул. Щипок, д. 22, стр. 1, помещ. 1П</t>
  </si>
  <si>
    <t>184230, Мурманская обл., г. Полярные Зори, ул. Промышленная, д. 1, кв. 17</t>
  </si>
  <si>
    <t>191124, г Санкт-Петербург, ул. Орловская, д. 1, литер А, помещ. 55Н</t>
  </si>
  <si>
    <t>107174, г. Москва, вн. тер. г. муниципальный округ Басманный, ул. Новая Басманная, д. 2/1, стр. 1</t>
  </si>
  <si>
    <t>184580, Мурманская обл., Ловозерский р-н, пгт. Ревда, ул. Победы, д. 29</t>
  </si>
  <si>
    <t>АО «Хибинская тепловая компания»</t>
  </si>
  <si>
    <t>184250, Мурманская обл., г. Кировск, ул. Хибиногорская, д. 28, литера А</t>
  </si>
  <si>
    <t>105066, г. Москва, ул. Спартаковская, д. 2Б</t>
  </si>
  <si>
    <t>184042, Мурманская обл., Кандалакшский р-он, г. Кандалакша, ул. 50 лет Октября, д. 1</t>
  </si>
  <si>
    <t>183038, Мурманская обл., г. Мурманск, ул. Свердлова, д. 39, к. 1</t>
  </si>
  <si>
    <t xml:space="preserve">МУП Кольского района «Управление жилищно-коммунальным хозяйством»  </t>
  </si>
  <si>
    <t>184511, Мурманская обл.,  г. Мончегорск, ул. Строительная, д. 15</t>
  </si>
  <si>
    <t>АО «Мурманский морской торговый порт»</t>
  </si>
  <si>
    <t>183038, г. Мурманск, пр-д Портовый, д. 22</t>
  </si>
  <si>
    <t xml:space="preserve">184209, Мурманская обл., г. Апатиты, ул. Бредова, влд. 15А
</t>
  </si>
  <si>
    <t>115114, г. Москва, пер. 1-й Дербеневский, д. 5, стр. 4, офис 101</t>
  </si>
  <si>
    <t>184682, Мурманская обл., г. Снежногорск, ул. Мира, д. 5, к. 4, помещ. 5</t>
  </si>
  <si>
    <t>386001, Республика Ингушетия, г. Магас, ул. Х-Б.Муталиева, д. 1, помещ. 29</t>
  </si>
  <si>
    <t>184606, Мурманская обл., г. Североморск, ул. Вице-адмирала Падорина, д. 16А</t>
  </si>
  <si>
    <t>184511 Мурманской обл.,  г. Мончегорск, наб. Комсомольская, д. 52/9</t>
  </si>
  <si>
    <t>164509, Архангельская обл., г. Северодвинск, пр-д. Машиностроителей, д. 12</t>
  </si>
  <si>
    <t>ООО "Тепловая компания "Север"</t>
  </si>
  <si>
    <t>185026,Республика Карелия, г. Петрозаводск, ул. Питкярантская (Кукковка р-н), д. 24, кв. 49</t>
  </si>
  <si>
    <t>184606, Мурманская обл., г. Североморск, ул. Гаджиева, д. 1А</t>
  </si>
  <si>
    <t>184640, Мурманская обл., г. Островной, ул. Адмирала Устьянцева, д. 12</t>
  </si>
  <si>
    <t>МКП «Жилищное хозяйство» Печенгского муниципального округа</t>
  </si>
  <si>
    <t>184410, Мурманская область, Печенгский р-он, пгт. Печенга, ш. Печенгское, д. 3</t>
  </si>
  <si>
    <t>184421, Мурманская обл., Печенгский р-н, пгт. Никель, ул. Советская, д. 14А</t>
  </si>
  <si>
    <t>МУП «Водопроводно-канализационное хозяйство»</t>
  </si>
  <si>
    <t>184042, Мурманская область, Кандалакшский р-он, г.  Кандалакша, ул. Пронина, д.10</t>
  </si>
  <si>
    <t>АО  «Городские Сети»</t>
  </si>
  <si>
    <t>184433, Мурманская обл., Печенгский район, г. Заполярный, пер. Ясный, д. 4</t>
  </si>
  <si>
    <t>119435, г. Москва, ВН.ТЕР.Г. Муниципальный округ Хамовники, пер. Большой Саввинский, д. 12, стр. 6, этаж 1, помещ. IV, ком. 1-33, 35-53</t>
  </si>
  <si>
    <t>184538, Мурманская обл., г. Оленегорск, нп. Высокий, ул. Сыромятникова д. 13</t>
  </si>
  <si>
    <t xml:space="preserve">127349, г. Москва, ш. Алтуфьевское, д. 74, кв. 571 </t>
  </si>
  <si>
    <t>623400, Свердловская область, г. Каменск-Уральский, ул. Заводская, д. 10</t>
  </si>
  <si>
    <t>184310, Мурманская обл., г. Заозерск, ул. Генерала Чумаченко, влд. 13</t>
  </si>
  <si>
    <t>ГОУП «Апатитская электросетевая компания»</t>
  </si>
  <si>
    <t>184209, Мурманская обл., г. Апатиты, улица Строителей, д. 4</t>
  </si>
  <si>
    <t>184712, Мурманская обл., Терский р-н, с. Варзуга, ул. Успенская, д. 40</t>
  </si>
  <si>
    <t>184592 Мурманская обл., Ловозерский р-н, с. Ловозеро, улица Юрьева, д. 14, кв. 51</t>
  </si>
  <si>
    <t>184511, Мурманская обл., г. Мончегорск, пр-кт Металлургов, д. 45, к. 2</t>
  </si>
  <si>
    <t>183038, Мурманская обл., г. Мурманск, ул. Шмидта, д. 16</t>
  </si>
  <si>
    <t>196247, г. Санкт-Петербург, пл. Конституции, д. 3, литер А, помещ. 16Н</t>
  </si>
  <si>
    <t>129085, г. Москва, вн. тер. г. муниципальный округ Останкинский, пр-кт Мира, д. 105, стр. 1, помещ. 1/1</t>
  </si>
  <si>
    <t>119048, г. Москва, пр-кт Комсомольский, д. 42, стр. 3, этаж 4, пом. 7</t>
  </si>
  <si>
    <t>115432, г. Москва, пр-д Проектируемый 4062-й, д. 6, стр. 25</t>
  </si>
  <si>
    <t>160901, Вологодская область, Вологодский район, п. Дорожный, тер. Аэропорт</t>
  </si>
  <si>
    <t>183038, Мурманская обл., г. Мурманск, ул. Транспортная, д. 12</t>
  </si>
  <si>
    <t>ООО  «Первый Мурманский терминал»</t>
  </si>
  <si>
    <t>183001, Мурманская обл., г. Мурманск, ул Подгорная, д. 132</t>
  </si>
  <si>
    <t>ООО "Линия технического контроля "Титан"</t>
  </si>
  <si>
    <t>184250, Мурманская обл., г Кировск, ул Ленинградская, д. 21, кв. 27</t>
  </si>
  <si>
    <t>ООО "Рубеж"</t>
  </si>
  <si>
    <t>184144, Мурманская обл., Ковдорский р-н, г. Ковдор, ул. Привокзальная, д. 1, к. 4</t>
  </si>
  <si>
    <t xml:space="preserve">ООО "Автогазсервис" </t>
  </si>
  <si>
    <t>183038, Мурманская обл., г Мурманск, ул Шевченко, д.  40Ж, этаж 1</t>
  </si>
  <si>
    <t>ООО "ЭДЕЛЬВЕЙС"</t>
  </si>
  <si>
    <t>184530, Мурманская обл., г Оленегорск, ул. Строительная, д. 59, офис 4</t>
  </si>
  <si>
    <t>184430, Мурманская обл., Печенгский р-н, г Заполярный, ул. Сафонова, д. 1, кв. 7</t>
  </si>
  <si>
    <t>ООО "Автодиа"</t>
  </si>
  <si>
    <t>184042, Мурманская обл., Кандалакшский р-он, г. Кандалакша, ул. Заводская, д. 3</t>
  </si>
  <si>
    <t>ООО "Авангард"</t>
  </si>
  <si>
    <t>ООО "Автодиагностика"</t>
  </si>
  <si>
    <t>ООО "ОДА"</t>
  </si>
  <si>
    <t>ООО "АРКТИК-АВТОТРАНС"</t>
  </si>
  <si>
    <t>184381, Мурманская обл., Кольский р-н, г Кола, пр-кт Миронова, д. 32</t>
  </si>
  <si>
    <t>183010, Мурманская обл., г. Мурманск, ул. Карла Либкнехта, д. 44, кв. 17</t>
  </si>
  <si>
    <t>184606, Мурманская обл., г. Североморск, ул Флотских Строителей, д.9</t>
  </si>
  <si>
    <t>184209, Мурманская обл., г. Апатиты, пр-кт Сидоренко, д. 26, кв. 36</t>
  </si>
  <si>
    <t>АО "Электротранспорт города Мурманска"</t>
  </si>
  <si>
    <t>183038 Мурманская обл., г. Мурманск, ул. Свердлов, д. 49</t>
  </si>
  <si>
    <t>184606, Мурманская обл., г. Североморск, ш. Мурманское, д. 5А</t>
  </si>
  <si>
    <t>объявление предостережений о недопустимости нарушения обязательных требований за предшествующие три года на дату принятия решения об отнесении деятельности юридического лица или индивидуального предпринимателя к категории риска</t>
  </si>
  <si>
    <t>в/с,  в/о</t>
  </si>
  <si>
    <t>Т/с, ГВС (открытая система), в/с, в/о</t>
  </si>
  <si>
    <t>Т/с, ГВС (закрытая и открытая система), в/с, в/о</t>
  </si>
  <si>
    <t>Т/с, ГВС (закрытая система)</t>
  </si>
  <si>
    <t>Т/с, ГВС (закрытая система), в/с, в/о, газ</t>
  </si>
  <si>
    <t xml:space="preserve">Т/с, ГВС (закрытая и открытая система)   </t>
  </si>
  <si>
    <t>ООО "Выбор"</t>
  </si>
  <si>
    <t>184381 Мурманская обл., Кольский м.р-н, г.п. Кола, г. Кола, ул. Каменный Остров, г-ж 5/2</t>
  </si>
  <si>
    <t>ООО "Ловозерский ГОК"</t>
  </si>
  <si>
    <t>184580 Мурманская обл., Ловозерский р-н., Ревда пгт., Комсомольская ул., д.23</t>
  </si>
  <si>
    <t>ИП БОЙКО ДАНИИЛ ЕВГЕНЬЕВИЧ</t>
  </si>
  <si>
    <t>184505, Мурманская область, Мончегорск г.</t>
  </si>
  <si>
    <t>ООО "МЦТЭ"</t>
  </si>
  <si>
    <t>183038 Мурманская обл., Мурманск г., Свердлова ул., 33</t>
  </si>
  <si>
    <t>Общество с ограниченной ответственностью "Терра"</t>
  </si>
  <si>
    <t>432017, УЛЬЯНОВСКАЯ ОБЛАСТЬ, Г. УЛЬЯНОВСК, УЛ. ГОНЧАРОВА, Д.26/22, ПОМЕЩЕНИЕ 21</t>
  </si>
  <si>
    <t>Общество с ограниченной ответственностью "Ангара"</t>
  </si>
  <si>
    <t>433511, УЛЬЯНОВСКАЯ ОБЛАСТЬ, Г. ДИМИТРОВГРАД, УЛ. КУЙБЫШЕВА, Д.291, ПОМЕЩЕНИЕ 7</t>
  </si>
  <si>
    <t>Общество с ограниченной ответственностью "Алтей"</t>
  </si>
  <si>
    <t>412311, САРАТОВСКАЯ ОБЛАСТЬ, Г. БАЛАШОВ, ПР-КТ КОСМОНАВТОВ, Д.9</t>
  </si>
  <si>
    <t>Общество с ограниченной ответственностью "Экофарма"</t>
  </si>
  <si>
    <t>184381, МУРМАНСКАЯ ОБЛАСТЬ, М.Р-Н КОЛЬСКИЙ, Г.П. ГОРОД КОЛА, Г КОЛА, ПР-КТ МИРОНОВА, Д. 28, ЭТАЖ 1, ПОМЕЩ. 6</t>
  </si>
  <si>
    <t>Общество с ограниченной ответственностью "ЭРГОФАРМ"</t>
  </si>
  <si>
    <t>184381, МУРМАНСКАЯ ОБЛАСТЬ, Р-Н КОЛЬСКИЙ, Г КОЛА, ПР-КТ ЗАЩИТНИКОВ ЗАПОЛЯРЬЯ, Д. 9, К. А</t>
  </si>
  <si>
    <t xml:space="preserve"> Акционерное общество "Тандер"</t>
  </si>
  <si>
    <t>350002, КРАСНОДАРСКИЙ КРАЙ, Г. КРАСНОДАР, УЛ. ИМ. ЛЕВАНЕВСКОГО, Д. 185</t>
  </si>
  <si>
    <t>Общество с ограниченной ответственностью "Аптечный склад "Тверь"</t>
  </si>
  <si>
    <t>350007, КРАСНОДАРСКИЙ КРАЙ, Г.О. ГОРОД КРАСНОДАР, Г КРАСНОДАР, УЛ ИМ. ЗАХАРОВА, Д. 25, ПОМЕЩ. 49</t>
  </si>
  <si>
    <t>Сумма баллов по критериям риска</t>
  </si>
  <si>
    <t>Изменения в ЕРВК</t>
  </si>
  <si>
    <t xml:space="preserve"> +</t>
  </si>
  <si>
    <t>ООО "Норд Стар"</t>
  </si>
  <si>
    <t>184012, Мурманская обл., Кандалакшский район, н.п. Белое море, пом. 9</t>
  </si>
  <si>
    <t xml:space="preserve">МУП «Кильдинстрой»  </t>
  </si>
  <si>
    <t xml:space="preserve">УМПП "Жилкомхоз" ЗАТО Александровск  </t>
  </si>
  <si>
    <t xml:space="preserve">ГОУП «Сети Никеля» </t>
  </si>
  <si>
    <t>в/о, э/э</t>
  </si>
  <si>
    <t>ООО "Тепло Людям. Кандалакша"</t>
  </si>
  <si>
    <t>184042, МУРМАНСКАЯ ОБЛАСТЬ, М.Р-Н КАНДАЛАКШСКИЙ, Г.П. КАНДАЛАКША, Г КАНДАЛАКША, УЛ 50 ЛЕТ ОКТЯБРЯ, Д. 1</t>
  </si>
  <si>
    <t>АО «Центр судоремонта «Звездочка»</t>
  </si>
  <si>
    <t>«Завод ТО ТБО»</t>
  </si>
  <si>
    <t>АО "ГУ ЖКХ"</t>
  </si>
  <si>
    <t xml:space="preserve">ООО "Протек-Северозапад" </t>
  </si>
  <si>
    <t>Общество с ограниченной ответственностью "Планета Здоровья Холдинг"</t>
  </si>
  <si>
    <t>614000, Россия, Пермский край, г. Пермь, проспект Комсомольский, д. 1, подъезд 2, этаж 4, помещение 33</t>
  </si>
  <si>
    <t>185030, Россия, Республика Карелия, г. Петрозаводск, р-н Голиковка, улица Лизы Чайкиной, дом 8, помещение 3-Н, комната 1</t>
  </si>
  <si>
    <t>Общество с ограниченной ответственностью "Аптека.Ру"</t>
  </si>
  <si>
    <t>646970, Россия, Омская область, м.р-н Кормиловский, г.п. Кормиловское, р. п. Кормиловка, ул. Ленина, д. 109, помещ. 1П, ком.2</t>
  </si>
  <si>
    <t>Общество с ограниченной ответственностью "Риф"</t>
  </si>
  <si>
    <t>184606, Россия, Мурманская область, г. Североморск, ул. Душенова, д. 8, к. 10, кв. 49</t>
  </si>
  <si>
    <t>185030, Россия, Республика Карелия, г. Петрозаводск, ул. Лизы Чайкиной, д. 8, помещ. 3-Н, ком. 2</t>
  </si>
  <si>
    <t>Общество с ограниченной ответственностью Фармация</t>
  </si>
  <si>
    <t>184250, Россия, Мурманская область, г. Кировск, проспект Ленина, д. 18</t>
  </si>
  <si>
    <t>Общество с ограниченной ответственностью "Новая медицина"</t>
  </si>
  <si>
    <t>183038, Россия, Мурманская область, г.о. город Мурманск, г. Мурманск, пр-кт Ленина, д. 63, кв. 47.</t>
  </si>
  <si>
    <t>Общество с ограниченной ответственностью  "Элит-Фарм"</t>
  </si>
  <si>
    <t>183038, Россия, Мурманская область, г. Мурманск, ул. Академика Книповича, д. 33, корпус 1., помещение 16</t>
  </si>
  <si>
    <t>Общество с ограниченной ответственностью "Центральная аптека"</t>
  </si>
  <si>
    <t>184530, Россия, Мурманская область, м.о. город Оленегорск район, г. Оленегорск, пр-кт Ленинградский, д. 4</t>
  </si>
  <si>
    <t>Общество с ограниченной ответственностью "РОННА"</t>
  </si>
  <si>
    <t>614111, Россия, Пермский край, г. Пермь, ул. Солдатова, д. 42, корп. 2</t>
  </si>
  <si>
    <t>Общество с ограниченной ответственностью "СЕВЕР"</t>
  </si>
  <si>
    <t>197110, Россия, г. Санкт-Петербург, вн.тер.г муниципальный округ Чкаловское, пр-кт Левашовский, д. 12, литера А, помещ. 15Н, помещ. 234, офис 420</t>
  </si>
  <si>
    <t>Общество с ограниченной ответственностью "РепроФарм"</t>
  </si>
  <si>
    <t>427023, Россия, Удмуртская Республика, Муниципальный округ Завьяловский район, с. Италмас, д. 9, кв. 25</t>
  </si>
  <si>
    <t>Общество с ограниченной ответственностью "Семейная аптека "Апрель"</t>
  </si>
  <si>
    <t>350007, Россия, Краснодарский край, г. Краснодар, ул. им. Захарова, д. 25, офис 1</t>
  </si>
  <si>
    <t>Общество с ограниченной ответственностью "Топаз"</t>
  </si>
  <si>
    <t>443100, Россия, Самарская область, г. Самара, улица Молодогвардейская, д. 217, комната 22</t>
  </si>
  <si>
    <t>Общество с ограниченной ответственностью "ЖЕНЬШЕНЬ"</t>
  </si>
  <si>
    <t>462633, Россия, Оренбургская область, г. Гай, ул. Ленина, д. 15, помещение 1</t>
  </si>
  <si>
    <t>Общество с ограниченной ответственностью "ТерраБИОНИ"</t>
  </si>
  <si>
    <t>428037, Россия, Чувашская Республика, г. Чебоксары, ул. Пролетарская, д. 9, помещение 3</t>
  </si>
  <si>
    <t>Общество с ограниченной ответственностью "БСС"</t>
  </si>
  <si>
    <t>197375, Россия, г. Санкт-Петербург, ул. Маршала Новикова, д. 28, корп. 2, лит. А</t>
  </si>
  <si>
    <t>Общество с ограниченной ответственностью "Нордмедсервис"</t>
  </si>
  <si>
    <t>183038, Россия, Мурманская область, г. Мурманск, пр-кт Ленина, д. 95, кабинет 9</t>
  </si>
  <si>
    <t>Общество с ограниченной ответственностью "Мурман-Медтехника"</t>
  </si>
  <si>
    <t>183031, Россия, Мурманская область, г. Мурманск, ул. Свердлова, д. 9</t>
  </si>
  <si>
    <t>125284, г. Москва, ш. Хорошевское., д. 32, стр. 3, этаж 1, ком. 7</t>
  </si>
  <si>
    <t>183038, МУРМАНСКАЯ ОБЛАСТЬ, Г МУРМАНСК, УЛ ПРОМЫШЛЕННАЯ, Д. 20, ОФИС 314</t>
  </si>
  <si>
    <t>184381, Мурманская область, Кольский р-н., Кола г.</t>
  </si>
  <si>
    <t>ИП СОЛОВЬЕВА ВАЛЕНТИНА АЛЕКСАНДРОВНА</t>
  </si>
  <si>
    <t>184355, Мурманская область, Кольский р-н, пгт.Мурмаши</t>
  </si>
  <si>
    <t>ООО "КОЛЬСКАЯ АЭС-АВТО"</t>
  </si>
  <si>
    <t>184230 Мурманская обл., Полярные Зори г., Промышленная ул., д.4., к.1</t>
  </si>
  <si>
    <t>Плановые проверки/профилактические визиты</t>
  </si>
  <si>
    <t>Т/с, ГВС (ОС)</t>
  </si>
  <si>
    <t>Т/с, ГВС (ЗС), в/с</t>
  </si>
  <si>
    <t>Т/с, ГВС (ОС), в/с, в/о</t>
  </si>
  <si>
    <t>Т/с, ГВС (ЗС)</t>
  </si>
  <si>
    <t>Т/с, ГВС (ЗС, ОС)</t>
  </si>
  <si>
    <t>Т/с, ГВС (открытая система)</t>
  </si>
  <si>
    <t>в/о, т\с</t>
  </si>
  <si>
    <t>в\с, в/о</t>
  </si>
  <si>
    <t xml:space="preserve"> Индивидуальный номер налогоплательщика</t>
  </si>
  <si>
    <t>АО «РУСАЛ УРАЛ»</t>
  </si>
  <si>
    <t xml:space="preserve">АО «АтомЭнергоСбыт» </t>
  </si>
  <si>
    <t>197110, Г.САНКТ-ПЕТЕРБУРГ, ВН.ТЕР.Г. МУНИЦИПАЛЬНЫЙ ОКРУГ ЧКАЛОВСКОЕ, УЛ КОРПУСНАЯ, Д. 9, ЛИТЕРА А, ПОМЕЩ. 66-Н</t>
  </si>
  <si>
    <t xml:space="preserve">профилдактический визит в 2024 </t>
  </si>
  <si>
    <t xml:space="preserve">МУП «Тепловые сети» МО Печенгский муниципальный округ Мурманской области
</t>
  </si>
  <si>
    <t>Сводная информация об объектах контроля с указанием категорий риска на 2026 год</t>
  </si>
  <si>
    <t>Виды деятельности (т/с - теплоснабжение, ГВС (ОС/ЗС) - горячее водоснабжение (открытая система/закрытая исстема), в/с - водоснабжение, в/о - водоотведение)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</si>
</sst>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#########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1" fillId="3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6" fillId="0" borderId="2" xfId="0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/>
    <xf numFmtId="0" fontId="8" fillId="4" borderId="3" xfId="0" applyFont="1" applyFill="1" applyBorder="1" applyAlignment="1">
      <alignment horizontal="center" vertic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Border="1"/>
    <xf numFmtId="49" fontId="6" fillId="4" borderId="1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="60" zoomScaleNormal="60" workbookViewId="0">
      <pane ySplit="2" topLeftCell="A3" activePane="bottomLeft" state="frozen"/>
      <selection pane="bottomLeft" activeCell="E4" sqref="E4"/>
    </sheetView>
  </sheetViews>
  <sheetFormatPr defaultRowHeight="15.75" x14ac:dyDescent="0.25"/>
  <cols>
    <col min="1" max="1" width="45.28515625" style="2" customWidth="1"/>
    <col min="2" max="2" width="21" style="61" customWidth="1"/>
    <col min="3" max="3" width="45.42578125" style="61" customWidth="1"/>
    <col min="4" max="4" width="42.7109375" style="1" customWidth="1"/>
    <col min="5" max="5" width="32.28515625" style="45" customWidth="1"/>
    <col min="6" max="6" width="30.28515625" style="38" customWidth="1"/>
    <col min="7" max="16384" width="9.140625" style="61"/>
  </cols>
  <sheetData>
    <row r="1" spans="1:6" ht="49.5" customHeight="1" x14ac:dyDescent="0.25">
      <c r="A1" s="74" t="s">
        <v>355</v>
      </c>
      <c r="B1" s="74"/>
      <c r="C1" s="74"/>
      <c r="D1" s="74"/>
      <c r="E1" s="74"/>
      <c r="F1" s="74"/>
    </row>
    <row r="2" spans="1:6" ht="110.25" customHeight="1" x14ac:dyDescent="0.25">
      <c r="A2" s="6" t="s">
        <v>0</v>
      </c>
      <c r="B2" s="6" t="s">
        <v>1</v>
      </c>
      <c r="C2" s="6" t="s">
        <v>124</v>
      </c>
      <c r="D2" s="75" t="s">
        <v>32</v>
      </c>
      <c r="E2" s="7" t="s">
        <v>356</v>
      </c>
      <c r="F2" s="41" t="s">
        <v>3</v>
      </c>
    </row>
    <row r="3" spans="1:6" s="62" customFormat="1" ht="76.5" customHeight="1" x14ac:dyDescent="0.25">
      <c r="A3" s="9" t="s">
        <v>354</v>
      </c>
      <c r="B3" s="30">
        <v>5109004718</v>
      </c>
      <c r="C3" s="31">
        <v>1085109000283</v>
      </c>
      <c r="D3" s="10" t="s">
        <v>155</v>
      </c>
      <c r="E3" s="25" t="s">
        <v>33</v>
      </c>
      <c r="F3" s="47" t="s">
        <v>152</v>
      </c>
    </row>
    <row r="4" spans="1:6" s="62" customFormat="1" ht="94.5" customHeight="1" x14ac:dyDescent="0.25">
      <c r="A4" s="32" t="s">
        <v>28</v>
      </c>
      <c r="B4" s="12">
        <v>5102003507</v>
      </c>
      <c r="C4" s="13">
        <v>1165190063796</v>
      </c>
      <c r="D4" s="14" t="s">
        <v>156</v>
      </c>
      <c r="E4" s="25" t="s">
        <v>33</v>
      </c>
      <c r="F4" s="47" t="s">
        <v>152</v>
      </c>
    </row>
    <row r="5" spans="1:6" s="62" customFormat="1" ht="128.25" customHeight="1" x14ac:dyDescent="0.25">
      <c r="A5" s="32" t="s">
        <v>29</v>
      </c>
      <c r="B5" s="32" t="s">
        <v>4</v>
      </c>
      <c r="C5" s="13">
        <v>1155190013923</v>
      </c>
      <c r="D5" s="15" t="s">
        <v>157</v>
      </c>
      <c r="E5" s="25" t="s">
        <v>33</v>
      </c>
      <c r="F5" s="47" t="s">
        <v>152</v>
      </c>
    </row>
    <row r="6" spans="1:6" s="62" customFormat="1" ht="105" customHeight="1" x14ac:dyDescent="0.25">
      <c r="A6" s="16" t="s">
        <v>5</v>
      </c>
      <c r="B6" s="32" t="s">
        <v>6</v>
      </c>
      <c r="C6" s="13">
        <v>1025100561012</v>
      </c>
      <c r="D6" s="15" t="s">
        <v>158</v>
      </c>
      <c r="E6" s="25" t="s">
        <v>33</v>
      </c>
      <c r="F6" s="47" t="s">
        <v>151</v>
      </c>
    </row>
    <row r="7" spans="1:6" s="62" customFormat="1" ht="92.25" customHeight="1" x14ac:dyDescent="0.25">
      <c r="A7" s="16" t="s">
        <v>7</v>
      </c>
      <c r="B7" s="33">
        <v>5103301030</v>
      </c>
      <c r="C7" s="13">
        <v>1175190002250</v>
      </c>
      <c r="D7" s="15" t="s">
        <v>159</v>
      </c>
      <c r="E7" s="25" t="s">
        <v>341</v>
      </c>
      <c r="F7" s="47" t="s">
        <v>152</v>
      </c>
    </row>
    <row r="8" spans="1:6" s="62" customFormat="1" ht="75.75" customHeight="1" x14ac:dyDescent="0.25">
      <c r="A8" s="16" t="s">
        <v>287</v>
      </c>
      <c r="B8" s="16" t="s">
        <v>8</v>
      </c>
      <c r="C8" s="13">
        <v>1135105000975</v>
      </c>
      <c r="D8" s="16" t="s">
        <v>160</v>
      </c>
      <c r="E8" s="25" t="s">
        <v>342</v>
      </c>
      <c r="F8" s="47" t="s">
        <v>152</v>
      </c>
    </row>
    <row r="9" spans="1:6" s="62" customFormat="1" ht="114.75" customHeight="1" x14ac:dyDescent="0.25">
      <c r="A9" s="16" t="s">
        <v>92</v>
      </c>
      <c r="B9" s="16" t="s">
        <v>9</v>
      </c>
      <c r="C9" s="13">
        <v>1155190008093</v>
      </c>
      <c r="D9" s="16" t="s">
        <v>161</v>
      </c>
      <c r="E9" s="25" t="s">
        <v>343</v>
      </c>
      <c r="F9" s="47" t="s">
        <v>152</v>
      </c>
    </row>
    <row r="10" spans="1:6" s="62" customFormat="1" ht="130.5" customHeight="1" x14ac:dyDescent="0.25">
      <c r="A10" s="16" t="s">
        <v>10</v>
      </c>
      <c r="B10" s="12">
        <v>5104002234</v>
      </c>
      <c r="C10" s="13">
        <v>1025100575103</v>
      </c>
      <c r="D10" s="14" t="s">
        <v>162</v>
      </c>
      <c r="E10" s="25" t="s">
        <v>341</v>
      </c>
      <c r="F10" s="47" t="s">
        <v>152</v>
      </c>
    </row>
    <row r="11" spans="1:6" s="62" customFormat="1" ht="87.75" customHeight="1" x14ac:dyDescent="0.25">
      <c r="A11" s="16" t="s">
        <v>93</v>
      </c>
      <c r="B11" s="16" t="s">
        <v>11</v>
      </c>
      <c r="C11" s="13">
        <v>1025100860784</v>
      </c>
      <c r="D11" s="16" t="s">
        <v>163</v>
      </c>
      <c r="E11" s="25" t="s">
        <v>41</v>
      </c>
      <c r="F11" s="47" t="s">
        <v>152</v>
      </c>
    </row>
    <row r="12" spans="1:6" s="62" customFormat="1" ht="78" customHeight="1" x14ac:dyDescent="0.25">
      <c r="A12" s="16" t="s">
        <v>294</v>
      </c>
      <c r="B12" s="32" t="s">
        <v>12</v>
      </c>
      <c r="C12" s="13">
        <v>1025100845406</v>
      </c>
      <c r="D12" s="32" t="s">
        <v>31</v>
      </c>
      <c r="E12" s="25" t="s">
        <v>45</v>
      </c>
      <c r="F12" s="47" t="s">
        <v>152</v>
      </c>
    </row>
    <row r="13" spans="1:6" s="62" customFormat="1" ht="91.5" customHeight="1" x14ac:dyDescent="0.25">
      <c r="A13" s="9" t="s">
        <v>165</v>
      </c>
      <c r="B13" s="12">
        <v>5190932618</v>
      </c>
      <c r="C13" s="13">
        <v>1115190008230</v>
      </c>
      <c r="D13" s="14" t="s">
        <v>164</v>
      </c>
      <c r="E13" s="25" t="s">
        <v>33</v>
      </c>
      <c r="F13" s="47" t="s">
        <v>151</v>
      </c>
    </row>
    <row r="14" spans="1:6" s="62" customFormat="1" ht="108" customHeight="1" x14ac:dyDescent="0.25">
      <c r="A14" s="16" t="s">
        <v>89</v>
      </c>
      <c r="B14" s="32" t="s">
        <v>14</v>
      </c>
      <c r="C14" s="13">
        <v>1065190013107</v>
      </c>
      <c r="D14" s="32" t="s">
        <v>166</v>
      </c>
      <c r="E14" s="10" t="s">
        <v>254</v>
      </c>
      <c r="F14" s="47" t="s">
        <v>152</v>
      </c>
    </row>
    <row r="15" spans="1:6" s="62" customFormat="1" ht="92.25" customHeight="1" x14ac:dyDescent="0.25">
      <c r="A15" s="16" t="s">
        <v>167</v>
      </c>
      <c r="B15" s="12">
        <v>5190141373</v>
      </c>
      <c r="C15" s="13">
        <v>1055100064524</v>
      </c>
      <c r="D15" s="14" t="s">
        <v>168</v>
      </c>
      <c r="E15" s="25" t="s">
        <v>33</v>
      </c>
      <c r="F15" s="47" t="s">
        <v>152</v>
      </c>
    </row>
    <row r="16" spans="1:6" s="62" customFormat="1" ht="107.25" customHeight="1" x14ac:dyDescent="0.25">
      <c r="A16" s="16" t="s">
        <v>169</v>
      </c>
      <c r="B16" s="16" t="s">
        <v>15</v>
      </c>
      <c r="C16" s="13">
        <v>1025100586510</v>
      </c>
      <c r="D16" s="16" t="s">
        <v>170</v>
      </c>
      <c r="E16" s="25" t="s">
        <v>41</v>
      </c>
      <c r="F16" s="47" t="s">
        <v>152</v>
      </c>
    </row>
    <row r="17" spans="1:6" s="62" customFormat="1" ht="98.25" customHeight="1" x14ac:dyDescent="0.25">
      <c r="A17" s="16" t="s">
        <v>16</v>
      </c>
      <c r="B17" s="12">
        <v>5105010446</v>
      </c>
      <c r="C17" s="13">
        <v>1155190009963</v>
      </c>
      <c r="D17" s="14" t="s">
        <v>172</v>
      </c>
      <c r="E17" s="25" t="s">
        <v>344</v>
      </c>
      <c r="F17" s="47" t="s">
        <v>152</v>
      </c>
    </row>
    <row r="18" spans="1:6" s="62" customFormat="1" ht="87" customHeight="1" x14ac:dyDescent="0.25">
      <c r="A18" s="16" t="s">
        <v>173</v>
      </c>
      <c r="B18" s="34">
        <v>7841312071</v>
      </c>
      <c r="C18" s="13">
        <v>1057810153400</v>
      </c>
      <c r="D18" s="32" t="s">
        <v>174</v>
      </c>
      <c r="E18" s="25" t="s">
        <v>341</v>
      </c>
      <c r="F18" s="47" t="s">
        <v>152</v>
      </c>
    </row>
    <row r="19" spans="1:6" s="62" customFormat="1" ht="94.5" customHeight="1" x14ac:dyDescent="0.25">
      <c r="A19" s="15" t="s">
        <v>88</v>
      </c>
      <c r="B19" s="32" t="s">
        <v>17</v>
      </c>
      <c r="C19" s="13">
        <v>1025100652906</v>
      </c>
      <c r="D19" s="32" t="s">
        <v>175</v>
      </c>
      <c r="E19" s="10" t="s">
        <v>125</v>
      </c>
      <c r="F19" s="47" t="s">
        <v>152</v>
      </c>
    </row>
    <row r="20" spans="1:6" s="62" customFormat="1" ht="77.25" customHeight="1" x14ac:dyDescent="0.25">
      <c r="A20" s="32" t="s">
        <v>176</v>
      </c>
      <c r="B20" s="16" t="s">
        <v>18</v>
      </c>
      <c r="C20" s="13">
        <v>1025100675610</v>
      </c>
      <c r="D20" s="16" t="s">
        <v>177</v>
      </c>
      <c r="E20" s="10" t="s">
        <v>127</v>
      </c>
      <c r="F20" s="47" t="s">
        <v>151</v>
      </c>
    </row>
    <row r="21" spans="1:6" s="62" customFormat="1" ht="93" customHeight="1" x14ac:dyDescent="0.25">
      <c r="A21" s="32" t="s">
        <v>19</v>
      </c>
      <c r="B21" s="12">
        <v>7842410730</v>
      </c>
      <c r="C21" s="13">
        <v>1097847172367</v>
      </c>
      <c r="D21" s="14" t="s">
        <v>178</v>
      </c>
      <c r="E21" s="25" t="s">
        <v>345</v>
      </c>
      <c r="F21" s="47" t="s">
        <v>152</v>
      </c>
    </row>
    <row r="22" spans="1:6" s="62" customFormat="1" ht="79.5" customHeight="1" x14ac:dyDescent="0.25">
      <c r="A22" s="16" t="s">
        <v>94</v>
      </c>
      <c r="B22" s="34">
        <v>7721632827</v>
      </c>
      <c r="C22" s="13">
        <v>5087746119951</v>
      </c>
      <c r="D22" s="32" t="s">
        <v>179</v>
      </c>
      <c r="E22" s="10" t="s">
        <v>42</v>
      </c>
      <c r="F22" s="47" t="s">
        <v>152</v>
      </c>
    </row>
    <row r="23" spans="1:6" s="62" customFormat="1" ht="199.5" customHeight="1" x14ac:dyDescent="0.25">
      <c r="A23" s="16" t="s">
        <v>20</v>
      </c>
      <c r="B23" s="34" t="s">
        <v>21</v>
      </c>
      <c r="C23" s="13">
        <v>1107746591512</v>
      </c>
      <c r="D23" s="32" t="s">
        <v>180</v>
      </c>
      <c r="E23" s="10" t="s">
        <v>255</v>
      </c>
      <c r="F23" s="47" t="s">
        <v>152</v>
      </c>
    </row>
    <row r="24" spans="1:6" s="62" customFormat="1" ht="84.75" customHeight="1" x14ac:dyDescent="0.25">
      <c r="A24" s="16" t="s">
        <v>22</v>
      </c>
      <c r="B24" s="12">
        <v>5117000065</v>
      </c>
      <c r="C24" s="13">
        <v>1155190009424</v>
      </c>
      <c r="D24" s="14" t="s">
        <v>181</v>
      </c>
      <c r="E24" s="10" t="s">
        <v>256</v>
      </c>
      <c r="F24" s="47" t="s">
        <v>152</v>
      </c>
    </row>
    <row r="25" spans="1:6" s="62" customFormat="1" ht="104.25" customHeight="1" x14ac:dyDescent="0.25">
      <c r="A25" s="16" t="s">
        <v>23</v>
      </c>
      <c r="B25" s="12">
        <v>7841501872</v>
      </c>
      <c r="C25" s="13">
        <v>1147847165861</v>
      </c>
      <c r="D25" s="14" t="s">
        <v>182</v>
      </c>
      <c r="E25" s="10" t="s">
        <v>346</v>
      </c>
      <c r="F25" s="47" t="s">
        <v>152</v>
      </c>
    </row>
    <row r="26" spans="1:6" s="62" customFormat="1" ht="132" customHeight="1" x14ac:dyDescent="0.25">
      <c r="A26" s="9" t="s">
        <v>24</v>
      </c>
      <c r="B26" s="12">
        <v>7708503727</v>
      </c>
      <c r="C26" s="13">
        <v>1037739877295</v>
      </c>
      <c r="D26" s="14" t="s">
        <v>183</v>
      </c>
      <c r="E26" s="25" t="s">
        <v>290</v>
      </c>
      <c r="F26" s="47" t="s">
        <v>152</v>
      </c>
    </row>
    <row r="27" spans="1:6" s="62" customFormat="1" ht="85.5" customHeight="1" x14ac:dyDescent="0.25">
      <c r="A27" s="16" t="s">
        <v>30</v>
      </c>
      <c r="B27" s="12">
        <v>5106000176</v>
      </c>
      <c r="C27" s="13">
        <v>1135108000389</v>
      </c>
      <c r="D27" s="14" t="s">
        <v>184</v>
      </c>
      <c r="E27" s="25" t="s">
        <v>42</v>
      </c>
      <c r="F27" s="47" t="s">
        <v>152</v>
      </c>
    </row>
    <row r="28" spans="1:6" s="62" customFormat="1" ht="81.75" customHeight="1" x14ac:dyDescent="0.25">
      <c r="A28" s="16" t="s">
        <v>185</v>
      </c>
      <c r="B28" s="12">
        <v>5101360369</v>
      </c>
      <c r="C28" s="13">
        <v>1075101000215</v>
      </c>
      <c r="D28" s="14" t="s">
        <v>186</v>
      </c>
      <c r="E28" s="25" t="s">
        <v>33</v>
      </c>
      <c r="F28" s="47" t="s">
        <v>152</v>
      </c>
    </row>
    <row r="29" spans="1:6" s="62" customFormat="1" ht="102" customHeight="1" x14ac:dyDescent="0.25">
      <c r="A29" s="16" t="s">
        <v>25</v>
      </c>
      <c r="B29" s="12">
        <v>5105010439</v>
      </c>
      <c r="C29" s="13">
        <v>1155190009952</v>
      </c>
      <c r="D29" s="14" t="s">
        <v>126</v>
      </c>
      <c r="E29" s="10" t="s">
        <v>257</v>
      </c>
      <c r="F29" s="47" t="s">
        <v>152</v>
      </c>
    </row>
    <row r="30" spans="1:6" s="62" customFormat="1" ht="66" customHeight="1" x14ac:dyDescent="0.25">
      <c r="A30" s="16" t="s">
        <v>39</v>
      </c>
      <c r="B30" s="35">
        <v>7729314745</v>
      </c>
      <c r="C30" s="13">
        <v>1027700430889</v>
      </c>
      <c r="D30" s="35" t="s">
        <v>187</v>
      </c>
      <c r="E30" s="10" t="s">
        <v>258</v>
      </c>
      <c r="F30" s="47" t="s">
        <v>152</v>
      </c>
    </row>
    <row r="31" spans="1:6" s="62" customFormat="1" ht="109.5" customHeight="1" x14ac:dyDescent="0.25">
      <c r="A31" s="16" t="s">
        <v>26</v>
      </c>
      <c r="B31" s="12">
        <v>5190070965</v>
      </c>
      <c r="C31" s="13">
        <v>1175190005275</v>
      </c>
      <c r="D31" s="14" t="s">
        <v>188</v>
      </c>
      <c r="E31" s="25" t="s">
        <v>33</v>
      </c>
      <c r="F31" s="47" t="s">
        <v>152</v>
      </c>
    </row>
    <row r="32" spans="1:6" s="62" customFormat="1" ht="83.25" customHeight="1" x14ac:dyDescent="0.25">
      <c r="A32" s="16" t="s">
        <v>107</v>
      </c>
      <c r="B32" s="34">
        <v>5190907139</v>
      </c>
      <c r="C32" s="13">
        <v>1095190009111</v>
      </c>
      <c r="D32" s="32" t="s">
        <v>189</v>
      </c>
      <c r="E32" s="10" t="s">
        <v>257</v>
      </c>
      <c r="F32" s="47" t="s">
        <v>152</v>
      </c>
    </row>
    <row r="33" spans="1:6" s="62" customFormat="1" ht="114.75" customHeight="1" x14ac:dyDescent="0.25">
      <c r="A33" s="16" t="s">
        <v>190</v>
      </c>
      <c r="B33" s="12">
        <v>5105032739</v>
      </c>
      <c r="C33" s="13">
        <v>1135105001041</v>
      </c>
      <c r="D33" s="14" t="s">
        <v>171</v>
      </c>
      <c r="E33" s="25" t="s">
        <v>344</v>
      </c>
      <c r="F33" s="47" t="s">
        <v>152</v>
      </c>
    </row>
    <row r="34" spans="1:6" s="62" customFormat="1" ht="99.75" customHeight="1" x14ac:dyDescent="0.25">
      <c r="A34" s="16" t="s">
        <v>27</v>
      </c>
      <c r="B34" s="12">
        <v>5107909768</v>
      </c>
      <c r="C34" s="13">
        <v>1055100082025</v>
      </c>
      <c r="D34" s="14" t="s">
        <v>191</v>
      </c>
      <c r="E34" s="10" t="s">
        <v>259</v>
      </c>
      <c r="F34" s="47" t="s">
        <v>152</v>
      </c>
    </row>
    <row r="35" spans="1:6" s="62" customFormat="1" ht="64.5" customHeight="1" x14ac:dyDescent="0.25">
      <c r="A35" s="17" t="s">
        <v>192</v>
      </c>
      <c r="B35" s="12">
        <v>5190400349</v>
      </c>
      <c r="C35" s="13">
        <v>1025100843371</v>
      </c>
      <c r="D35" s="14" t="s">
        <v>193</v>
      </c>
      <c r="E35" s="25" t="s">
        <v>33</v>
      </c>
      <c r="F35" s="47" t="s">
        <v>151</v>
      </c>
    </row>
    <row r="36" spans="1:6" s="62" customFormat="1" ht="81.75" customHeight="1" x14ac:dyDescent="0.25">
      <c r="A36" s="16" t="s">
        <v>95</v>
      </c>
      <c r="B36" s="12">
        <v>5101360376</v>
      </c>
      <c r="C36" s="13">
        <v>1095101000565</v>
      </c>
      <c r="D36" s="16" t="s">
        <v>194</v>
      </c>
      <c r="E36" s="25" t="s">
        <v>33</v>
      </c>
      <c r="F36" s="47" t="s">
        <v>152</v>
      </c>
    </row>
    <row r="37" spans="1:6" s="62" customFormat="1" ht="81.75" customHeight="1" x14ac:dyDescent="0.25">
      <c r="A37" s="16" t="s">
        <v>96</v>
      </c>
      <c r="B37" s="12">
        <v>7708044880</v>
      </c>
      <c r="C37" s="13">
        <v>1037739477764</v>
      </c>
      <c r="D37" s="16" t="s">
        <v>195</v>
      </c>
      <c r="E37" s="25" t="s">
        <v>33</v>
      </c>
      <c r="F37" s="47" t="s">
        <v>152</v>
      </c>
    </row>
    <row r="38" spans="1:6" s="62" customFormat="1" ht="90" customHeight="1" x14ac:dyDescent="0.25">
      <c r="A38" s="16" t="s">
        <v>288</v>
      </c>
      <c r="B38" s="16" t="s">
        <v>34</v>
      </c>
      <c r="C38" s="18">
        <v>1025100748111</v>
      </c>
      <c r="D38" s="19" t="s">
        <v>196</v>
      </c>
      <c r="E38" s="25" t="s">
        <v>41</v>
      </c>
      <c r="F38" s="47" t="s">
        <v>152</v>
      </c>
    </row>
    <row r="39" spans="1:6" s="62" customFormat="1" ht="87" customHeight="1" x14ac:dyDescent="0.25">
      <c r="A39" s="16" t="s">
        <v>97</v>
      </c>
      <c r="B39" s="12">
        <v>5102046807</v>
      </c>
      <c r="C39" s="18">
        <v>1145102000493</v>
      </c>
      <c r="D39" s="20" t="s">
        <v>197</v>
      </c>
      <c r="E39" s="25" t="s">
        <v>41</v>
      </c>
      <c r="F39" s="47" t="s">
        <v>152</v>
      </c>
    </row>
    <row r="40" spans="1:6" s="62" customFormat="1" ht="99.75" customHeight="1" x14ac:dyDescent="0.25">
      <c r="A40" s="16" t="s">
        <v>40</v>
      </c>
      <c r="B40" s="12">
        <v>5110005025</v>
      </c>
      <c r="C40" s="18">
        <v>1145110000683</v>
      </c>
      <c r="D40" s="19" t="s">
        <v>198</v>
      </c>
      <c r="E40" s="25" t="s">
        <v>41</v>
      </c>
      <c r="F40" s="47" t="s">
        <v>152</v>
      </c>
    </row>
    <row r="41" spans="1:6" s="62" customFormat="1" ht="92.25" customHeight="1" x14ac:dyDescent="0.25">
      <c r="A41" s="9" t="s">
        <v>98</v>
      </c>
      <c r="B41" s="21">
        <v>5107909951</v>
      </c>
      <c r="C41" s="22">
        <v>1055100086645</v>
      </c>
      <c r="D41" s="23" t="s">
        <v>199</v>
      </c>
      <c r="E41" s="25" t="s">
        <v>41</v>
      </c>
      <c r="F41" s="47" t="s">
        <v>152</v>
      </c>
    </row>
    <row r="42" spans="1:6" s="62" customFormat="1" ht="104.25" customHeight="1" x14ac:dyDescent="0.25">
      <c r="A42" s="16" t="s">
        <v>293</v>
      </c>
      <c r="B42" s="16" t="s">
        <v>13</v>
      </c>
      <c r="C42" s="18">
        <v>1082902002677</v>
      </c>
      <c r="D42" s="19" t="s">
        <v>200</v>
      </c>
      <c r="E42" s="25" t="s">
        <v>347</v>
      </c>
      <c r="F42" s="47" t="s">
        <v>152</v>
      </c>
    </row>
    <row r="43" spans="1:6" s="62" customFormat="1" ht="118.5" customHeight="1" x14ac:dyDescent="0.25">
      <c r="A43" s="16" t="s">
        <v>201</v>
      </c>
      <c r="B43" s="16" t="s">
        <v>129</v>
      </c>
      <c r="C43" s="18">
        <v>1201000005084</v>
      </c>
      <c r="D43" s="16" t="s">
        <v>202</v>
      </c>
      <c r="E43" s="25" t="s">
        <v>128</v>
      </c>
      <c r="F43" s="47" t="s">
        <v>152</v>
      </c>
    </row>
    <row r="44" spans="1:6" s="62" customFormat="1" ht="87" customHeight="1" x14ac:dyDescent="0.25">
      <c r="A44" s="15" t="s">
        <v>35</v>
      </c>
      <c r="B44" s="16" t="s">
        <v>36</v>
      </c>
      <c r="C44" s="18">
        <v>1025100711570</v>
      </c>
      <c r="D44" s="19" t="s">
        <v>203</v>
      </c>
      <c r="E44" s="25" t="s">
        <v>41</v>
      </c>
      <c r="F44" s="47" t="s">
        <v>152</v>
      </c>
    </row>
    <row r="45" spans="1:6" s="62" customFormat="1" ht="90.75" customHeight="1" x14ac:dyDescent="0.25">
      <c r="A45" s="16" t="s">
        <v>37</v>
      </c>
      <c r="B45" s="21">
        <v>5114120981</v>
      </c>
      <c r="C45" s="18">
        <v>1025100712966</v>
      </c>
      <c r="D45" s="23" t="s">
        <v>204</v>
      </c>
      <c r="E45" s="25" t="s">
        <v>108</v>
      </c>
      <c r="F45" s="47" t="s">
        <v>152</v>
      </c>
    </row>
    <row r="46" spans="1:6" s="62" customFormat="1" ht="94.5" customHeight="1" x14ac:dyDescent="0.25">
      <c r="A46" s="16" t="s">
        <v>205</v>
      </c>
      <c r="B46" s="16" t="s">
        <v>38</v>
      </c>
      <c r="C46" s="18">
        <v>1115109000016</v>
      </c>
      <c r="D46" s="19" t="s">
        <v>206</v>
      </c>
      <c r="E46" s="25" t="s">
        <v>41</v>
      </c>
      <c r="F46" s="47" t="s">
        <v>152</v>
      </c>
    </row>
    <row r="47" spans="1:6" s="62" customFormat="1" ht="102" customHeight="1" x14ac:dyDescent="0.25">
      <c r="A47" s="16" t="s">
        <v>289</v>
      </c>
      <c r="B47" s="12">
        <v>5109004556</v>
      </c>
      <c r="C47" s="18">
        <v>1115109000203</v>
      </c>
      <c r="D47" s="20" t="s">
        <v>207</v>
      </c>
      <c r="E47" s="25" t="s">
        <v>41</v>
      </c>
      <c r="F47" s="47" t="s">
        <v>152</v>
      </c>
    </row>
    <row r="48" spans="1:6" s="62" customFormat="1" ht="107.25" customHeight="1" x14ac:dyDescent="0.25">
      <c r="A48" s="16" t="s">
        <v>208</v>
      </c>
      <c r="B48" s="12">
        <v>5102003828</v>
      </c>
      <c r="C48" s="18">
        <v>1185190004669</v>
      </c>
      <c r="D48" s="20" t="s">
        <v>209</v>
      </c>
      <c r="E48" s="25" t="s">
        <v>128</v>
      </c>
      <c r="F48" s="47" t="s">
        <v>152</v>
      </c>
    </row>
    <row r="49" spans="1:6" s="62" customFormat="1" ht="108.75" customHeight="1" x14ac:dyDescent="0.25">
      <c r="A49" s="16" t="s">
        <v>285</v>
      </c>
      <c r="B49" s="37">
        <v>7733354469</v>
      </c>
      <c r="C49" s="37">
        <v>1207700154133</v>
      </c>
      <c r="D49" s="36" t="s">
        <v>286</v>
      </c>
      <c r="E49" s="25" t="s">
        <v>41</v>
      </c>
      <c r="F49" s="47" t="s">
        <v>151</v>
      </c>
    </row>
    <row r="50" spans="1:6" s="62" customFormat="1" ht="105" customHeight="1" x14ac:dyDescent="0.25">
      <c r="A50" s="16" t="s">
        <v>210</v>
      </c>
      <c r="B50" s="12">
        <v>5105013366</v>
      </c>
      <c r="C50" s="13">
        <v>1205100001094</v>
      </c>
      <c r="D50" s="8" t="s">
        <v>211</v>
      </c>
      <c r="E50" s="25" t="s">
        <v>41</v>
      </c>
      <c r="F50" s="47" t="s">
        <v>152</v>
      </c>
    </row>
    <row r="51" spans="1:6" s="62" customFormat="1" ht="163.5" customHeight="1" x14ac:dyDescent="0.25">
      <c r="A51" s="16" t="s">
        <v>44</v>
      </c>
      <c r="B51" s="12">
        <v>7725727149</v>
      </c>
      <c r="C51" s="13">
        <v>1117746488232</v>
      </c>
      <c r="D51" s="16" t="s">
        <v>212</v>
      </c>
      <c r="E51" s="25" t="s">
        <v>43</v>
      </c>
      <c r="F51" s="47" t="s">
        <v>152</v>
      </c>
    </row>
    <row r="52" spans="1:6" s="62" customFormat="1" ht="100.5" customHeight="1" x14ac:dyDescent="0.25">
      <c r="A52" s="16" t="s">
        <v>99</v>
      </c>
      <c r="B52" s="12">
        <v>5108003493</v>
      </c>
      <c r="C52" s="13">
        <v>1165190062861</v>
      </c>
      <c r="D52" s="16" t="s">
        <v>213</v>
      </c>
      <c r="E52" s="25" t="s">
        <v>128</v>
      </c>
      <c r="F52" s="47" t="s">
        <v>152</v>
      </c>
    </row>
    <row r="53" spans="1:6" s="62" customFormat="1" ht="158.25" customHeight="1" x14ac:dyDescent="0.25">
      <c r="A53" s="16" t="s">
        <v>291</v>
      </c>
      <c r="B53" s="12">
        <v>5190083026</v>
      </c>
      <c r="C53" s="13">
        <v>1205100001490</v>
      </c>
      <c r="D53" s="16" t="s">
        <v>292</v>
      </c>
      <c r="E53" s="25" t="s">
        <v>128</v>
      </c>
      <c r="F53" s="47" t="s">
        <v>152</v>
      </c>
    </row>
    <row r="54" spans="1:6" s="62" customFormat="1" ht="92.25" customHeight="1" x14ac:dyDescent="0.25">
      <c r="A54" s="16" t="s">
        <v>295</v>
      </c>
      <c r="B54" s="12">
        <v>5116000922</v>
      </c>
      <c r="C54" s="13">
        <v>1095110000325</v>
      </c>
      <c r="D54" s="16" t="s">
        <v>333</v>
      </c>
      <c r="E54" s="25" t="s">
        <v>41</v>
      </c>
      <c r="F54" s="47" t="s">
        <v>152</v>
      </c>
    </row>
    <row r="55" spans="1:6" s="4" customFormat="1" ht="78.75" customHeight="1" x14ac:dyDescent="0.25">
      <c r="A55" s="11" t="s">
        <v>100</v>
      </c>
      <c r="B55" s="11">
        <v>9715361731</v>
      </c>
      <c r="C55" s="13">
        <v>1197746552178</v>
      </c>
      <c r="D55" s="8" t="s">
        <v>214</v>
      </c>
      <c r="E55" s="25" t="s">
        <v>348</v>
      </c>
      <c r="F55" s="47" t="s">
        <v>152</v>
      </c>
    </row>
    <row r="56" spans="1:6" s="4" customFormat="1" ht="95.25" customHeight="1" x14ac:dyDescent="0.25">
      <c r="A56" s="24" t="s">
        <v>350</v>
      </c>
      <c r="B56" s="11">
        <v>6612005052</v>
      </c>
      <c r="C56" s="13">
        <v>1026600931180</v>
      </c>
      <c r="D56" s="8" t="s">
        <v>215</v>
      </c>
      <c r="E56" s="10" t="s">
        <v>145</v>
      </c>
      <c r="F56" s="47" t="s">
        <v>151</v>
      </c>
    </row>
    <row r="57" spans="1:6" s="5" customFormat="1" ht="68.25" customHeight="1" x14ac:dyDescent="0.25">
      <c r="A57" s="25" t="s">
        <v>109</v>
      </c>
      <c r="B57" s="25">
        <v>5193101033</v>
      </c>
      <c r="C57" s="26">
        <v>1025100842360</v>
      </c>
      <c r="D57" s="10" t="s">
        <v>110</v>
      </c>
      <c r="E57" s="25" t="s">
        <v>78</v>
      </c>
      <c r="F57" s="25" t="s">
        <v>153</v>
      </c>
    </row>
    <row r="58" spans="1:6" s="5" customFormat="1" ht="93" customHeight="1" x14ac:dyDescent="0.25">
      <c r="A58" s="25" t="s">
        <v>111</v>
      </c>
      <c r="B58" s="25">
        <v>5115000327</v>
      </c>
      <c r="C58" s="26">
        <v>1185190001303</v>
      </c>
      <c r="D58" s="10" t="s">
        <v>216</v>
      </c>
      <c r="E58" s="25" t="s">
        <v>78</v>
      </c>
      <c r="F58" s="25" t="s">
        <v>153</v>
      </c>
    </row>
    <row r="59" spans="1:6" s="62" customFormat="1" ht="69.75" customHeight="1" x14ac:dyDescent="0.25">
      <c r="A59" s="9" t="s">
        <v>217</v>
      </c>
      <c r="B59" s="27" t="s">
        <v>79</v>
      </c>
      <c r="C59" s="13">
        <v>1065101003219</v>
      </c>
      <c r="D59" s="8" t="s">
        <v>218</v>
      </c>
      <c r="E59" s="25" t="s">
        <v>91</v>
      </c>
      <c r="F59" s="47" t="s">
        <v>151</v>
      </c>
    </row>
    <row r="60" spans="1:6" s="62" customFormat="1" ht="88.5" customHeight="1" x14ac:dyDescent="0.25">
      <c r="A60" s="9" t="s">
        <v>101</v>
      </c>
      <c r="B60" s="27" t="s">
        <v>80</v>
      </c>
      <c r="C60" s="13">
        <v>1095102000256</v>
      </c>
      <c r="D60" s="8" t="s">
        <v>219</v>
      </c>
      <c r="E60" s="25" t="s">
        <v>90</v>
      </c>
      <c r="F60" s="47" t="s">
        <v>151</v>
      </c>
    </row>
    <row r="61" spans="1:6" s="62" customFormat="1" ht="90.75" customHeight="1" x14ac:dyDescent="0.25">
      <c r="A61" s="9" t="s">
        <v>102</v>
      </c>
      <c r="B61" s="27" t="s">
        <v>81</v>
      </c>
      <c r="C61" s="13">
        <v>1095108000459</v>
      </c>
      <c r="D61" s="8" t="s">
        <v>220</v>
      </c>
      <c r="E61" s="25" t="s">
        <v>90</v>
      </c>
      <c r="F61" s="47" t="s">
        <v>151</v>
      </c>
    </row>
    <row r="62" spans="1:6" s="62" customFormat="1" ht="92.25" customHeight="1" x14ac:dyDescent="0.25">
      <c r="A62" s="9" t="s">
        <v>103</v>
      </c>
      <c r="B62" s="27" t="s">
        <v>82</v>
      </c>
      <c r="C62" s="13">
        <v>1065107004071</v>
      </c>
      <c r="D62" s="8" t="s">
        <v>221</v>
      </c>
      <c r="E62" s="25" t="s">
        <v>90</v>
      </c>
      <c r="F62" s="47" t="s">
        <v>151</v>
      </c>
    </row>
    <row r="63" spans="1:6" s="62" customFormat="1" ht="78" customHeight="1" x14ac:dyDescent="0.25">
      <c r="A63" s="9" t="s">
        <v>104</v>
      </c>
      <c r="B63" s="27" t="s">
        <v>83</v>
      </c>
      <c r="C63" s="13">
        <v>1095190000278</v>
      </c>
      <c r="D63" s="8" t="s">
        <v>222</v>
      </c>
      <c r="E63" s="25" t="s">
        <v>90</v>
      </c>
      <c r="F63" s="47" t="s">
        <v>151</v>
      </c>
    </row>
    <row r="64" spans="1:6" s="62" customFormat="1" ht="109.5" customHeight="1" x14ac:dyDescent="0.25">
      <c r="A64" s="9" t="s">
        <v>115</v>
      </c>
      <c r="B64" s="27" t="s">
        <v>84</v>
      </c>
      <c r="C64" s="13">
        <v>1047855175785</v>
      </c>
      <c r="D64" s="8" t="s">
        <v>223</v>
      </c>
      <c r="E64" s="25" t="s">
        <v>90</v>
      </c>
      <c r="F64" s="47" t="s">
        <v>151</v>
      </c>
    </row>
    <row r="65" spans="1:6" s="62" customFormat="1" ht="141" customHeight="1" x14ac:dyDescent="0.25">
      <c r="A65" s="9" t="s">
        <v>105</v>
      </c>
      <c r="B65" s="27" t="s">
        <v>85</v>
      </c>
      <c r="C65" s="13">
        <v>1097746264230</v>
      </c>
      <c r="D65" s="8" t="s">
        <v>224</v>
      </c>
      <c r="E65" s="25" t="s">
        <v>90</v>
      </c>
      <c r="F65" s="47" t="s">
        <v>151</v>
      </c>
    </row>
    <row r="66" spans="1:6" s="62" customFormat="1" ht="101.25" customHeight="1" x14ac:dyDescent="0.25">
      <c r="A66" s="9" t="s">
        <v>106</v>
      </c>
      <c r="B66" s="27" t="s">
        <v>86</v>
      </c>
      <c r="C66" s="13">
        <v>1027706023058</v>
      </c>
      <c r="D66" s="8" t="s">
        <v>225</v>
      </c>
      <c r="E66" s="25" t="s">
        <v>90</v>
      </c>
      <c r="F66" s="47" t="s">
        <v>151</v>
      </c>
    </row>
    <row r="67" spans="1:6" s="62" customFormat="1" ht="81.75" customHeight="1" x14ac:dyDescent="0.25">
      <c r="A67" s="9" t="s">
        <v>351</v>
      </c>
      <c r="B67" s="27" t="s">
        <v>87</v>
      </c>
      <c r="C67" s="13">
        <v>1027700050278</v>
      </c>
      <c r="D67" s="8" t="s">
        <v>226</v>
      </c>
      <c r="E67" s="25" t="s">
        <v>90</v>
      </c>
      <c r="F67" s="47" t="s">
        <v>151</v>
      </c>
    </row>
    <row r="68" spans="1:6" s="4" customFormat="1" ht="113.25" customHeight="1" x14ac:dyDescent="0.25">
      <c r="A68" s="11" t="s">
        <v>112</v>
      </c>
      <c r="B68" s="11">
        <v>3507008620</v>
      </c>
      <c r="C68" s="13">
        <v>1023500594138</v>
      </c>
      <c r="D68" s="8" t="s">
        <v>227</v>
      </c>
      <c r="E68" s="25" t="s">
        <v>113</v>
      </c>
      <c r="F68" s="25" t="s">
        <v>153</v>
      </c>
    </row>
    <row r="69" spans="1:6" s="63" customFormat="1" ht="74.25" customHeight="1" x14ac:dyDescent="0.25">
      <c r="A69" s="11" t="s">
        <v>114</v>
      </c>
      <c r="B69" s="11">
        <v>5190400194</v>
      </c>
      <c r="C69" s="13">
        <v>1025100850037</v>
      </c>
      <c r="D69" s="28" t="s">
        <v>228</v>
      </c>
      <c r="E69" s="25" t="s">
        <v>113</v>
      </c>
      <c r="F69" s="25" t="s">
        <v>153</v>
      </c>
    </row>
    <row r="70" spans="1:6" s="4" customFormat="1" ht="77.25" customHeight="1" x14ac:dyDescent="0.25">
      <c r="A70" s="8" t="s">
        <v>229</v>
      </c>
      <c r="B70" s="8">
        <v>7842324633</v>
      </c>
      <c r="C70" s="18">
        <v>1057812915104</v>
      </c>
      <c r="D70" s="8" t="s">
        <v>230</v>
      </c>
      <c r="E70" s="10" t="s">
        <v>116</v>
      </c>
      <c r="F70" s="25" t="s">
        <v>153</v>
      </c>
    </row>
    <row r="71" spans="1:6" s="4" customFormat="1" ht="128.25" customHeight="1" x14ac:dyDescent="0.25">
      <c r="A71" s="39" t="s">
        <v>296</v>
      </c>
      <c r="B71" s="8">
        <v>5190407908</v>
      </c>
      <c r="C71" s="18">
        <v>1025100869859</v>
      </c>
      <c r="D71" s="8" t="s">
        <v>334</v>
      </c>
      <c r="E71" s="10" t="s">
        <v>116</v>
      </c>
      <c r="F71" s="25" t="s">
        <v>154</v>
      </c>
    </row>
    <row r="72" spans="1:6" s="62" customFormat="1" ht="83.25" customHeight="1" x14ac:dyDescent="0.25">
      <c r="A72" s="8" t="s">
        <v>118</v>
      </c>
      <c r="B72" s="18">
        <v>519018188920</v>
      </c>
      <c r="C72" s="18">
        <v>307519007200016</v>
      </c>
      <c r="D72" s="8" t="s">
        <v>119</v>
      </c>
      <c r="E72" s="10" t="s">
        <v>117</v>
      </c>
      <c r="F72" s="25" t="s">
        <v>153</v>
      </c>
    </row>
    <row r="73" spans="1:6" s="62" customFormat="1" ht="94.5" customHeight="1" x14ac:dyDescent="0.25">
      <c r="A73" s="8" t="s">
        <v>231</v>
      </c>
      <c r="B73" s="18">
        <v>5103300407</v>
      </c>
      <c r="C73" s="18">
        <v>1145118000642</v>
      </c>
      <c r="D73" s="8" t="s">
        <v>232</v>
      </c>
      <c r="E73" s="10" t="s">
        <v>117</v>
      </c>
      <c r="F73" s="47" t="s">
        <v>151</v>
      </c>
    </row>
    <row r="74" spans="1:6" s="62" customFormat="1" ht="112.5" customHeight="1" x14ac:dyDescent="0.25">
      <c r="A74" s="8" t="s">
        <v>233</v>
      </c>
      <c r="B74" s="18">
        <v>5104000163</v>
      </c>
      <c r="C74" s="18">
        <v>1125108000380</v>
      </c>
      <c r="D74" s="8" t="s">
        <v>234</v>
      </c>
      <c r="E74" s="10" t="s">
        <v>117</v>
      </c>
      <c r="F74" s="25" t="s">
        <v>153</v>
      </c>
    </row>
    <row r="75" spans="1:6" s="62" customFormat="1" ht="92.25" customHeight="1" x14ac:dyDescent="0.25">
      <c r="A75" s="8" t="s">
        <v>235</v>
      </c>
      <c r="B75" s="18">
        <v>5190168390</v>
      </c>
      <c r="C75" s="18">
        <v>1075190015185</v>
      </c>
      <c r="D75" s="8" t="s">
        <v>236</v>
      </c>
      <c r="E75" s="10" t="s">
        <v>117</v>
      </c>
      <c r="F75" s="47" t="s">
        <v>151</v>
      </c>
    </row>
    <row r="76" spans="1:6" s="62" customFormat="1" ht="105.75" customHeight="1" x14ac:dyDescent="0.25">
      <c r="A76" s="8" t="s">
        <v>120</v>
      </c>
      <c r="B76" s="18">
        <v>510900125940</v>
      </c>
      <c r="C76" s="18">
        <v>304510935600032</v>
      </c>
      <c r="D76" s="8" t="s">
        <v>239</v>
      </c>
      <c r="E76" s="10" t="s">
        <v>117</v>
      </c>
      <c r="F76" s="47" t="s">
        <v>151</v>
      </c>
    </row>
    <row r="77" spans="1:6" s="62" customFormat="1" ht="86.25" customHeight="1" x14ac:dyDescent="0.25">
      <c r="A77" s="8" t="s">
        <v>237</v>
      </c>
      <c r="B77" s="18">
        <v>5190179465</v>
      </c>
      <c r="C77" s="18">
        <v>1085190001643</v>
      </c>
      <c r="D77" s="8" t="s">
        <v>238</v>
      </c>
      <c r="E77" s="10" t="s">
        <v>117</v>
      </c>
      <c r="F77" s="25" t="s">
        <v>153</v>
      </c>
    </row>
    <row r="78" spans="1:6" s="62" customFormat="1" ht="77.25" customHeight="1" x14ac:dyDescent="0.25">
      <c r="A78" s="8" t="s">
        <v>121</v>
      </c>
      <c r="B78" s="18">
        <v>519045570399</v>
      </c>
      <c r="C78" s="18">
        <v>304519018300089</v>
      </c>
      <c r="D78" s="8" t="s">
        <v>335</v>
      </c>
      <c r="E78" s="10" t="s">
        <v>117</v>
      </c>
      <c r="F78" s="25" t="s">
        <v>153</v>
      </c>
    </row>
    <row r="79" spans="1:6" s="62" customFormat="1" ht="117" customHeight="1" x14ac:dyDescent="0.25">
      <c r="A79" s="8" t="s">
        <v>240</v>
      </c>
      <c r="B79" s="18">
        <v>5102042376</v>
      </c>
      <c r="C79" s="18">
        <v>1025100538242</v>
      </c>
      <c r="D79" s="8" t="s">
        <v>241</v>
      </c>
      <c r="E79" s="10" t="s">
        <v>117</v>
      </c>
      <c r="F79" s="47" t="s">
        <v>151</v>
      </c>
    </row>
    <row r="80" spans="1:6" s="62" customFormat="1" ht="85.5" customHeight="1" x14ac:dyDescent="0.25">
      <c r="A80" s="8" t="s">
        <v>242</v>
      </c>
      <c r="B80" s="18">
        <v>5105004509</v>
      </c>
      <c r="C80" s="18">
        <v>1025100590030</v>
      </c>
      <c r="D80" s="8" t="s">
        <v>246</v>
      </c>
      <c r="E80" s="10" t="s">
        <v>117</v>
      </c>
      <c r="F80" s="25" t="s">
        <v>153</v>
      </c>
    </row>
    <row r="81" spans="1:6" s="62" customFormat="1" ht="89.25" customHeight="1" x14ac:dyDescent="0.25">
      <c r="A81" s="8" t="s">
        <v>243</v>
      </c>
      <c r="B81" s="18">
        <v>5110000877</v>
      </c>
      <c r="C81" s="18">
        <v>1065110011328</v>
      </c>
      <c r="D81" s="8" t="s">
        <v>248</v>
      </c>
      <c r="E81" s="10" t="s">
        <v>117</v>
      </c>
      <c r="F81" s="47" t="s">
        <v>151</v>
      </c>
    </row>
    <row r="82" spans="1:6" s="62" customFormat="1" ht="88.5" customHeight="1" x14ac:dyDescent="0.25">
      <c r="A82" s="8" t="s">
        <v>122</v>
      </c>
      <c r="B82" s="18">
        <v>519010019800</v>
      </c>
      <c r="C82" s="18">
        <v>304519023000043</v>
      </c>
      <c r="D82" s="8" t="s">
        <v>247</v>
      </c>
      <c r="E82" s="10" t="s">
        <v>117</v>
      </c>
      <c r="F82" s="47" t="s">
        <v>151</v>
      </c>
    </row>
    <row r="83" spans="1:6" s="62" customFormat="1" ht="91.5" customHeight="1" x14ac:dyDescent="0.25">
      <c r="A83" s="8" t="s">
        <v>244</v>
      </c>
      <c r="B83" s="18">
        <v>5101308094</v>
      </c>
      <c r="C83" s="18">
        <v>1025100511336</v>
      </c>
      <c r="D83" s="8" t="s">
        <v>249</v>
      </c>
      <c r="E83" s="10" t="s">
        <v>117</v>
      </c>
      <c r="F83" s="25" t="s">
        <v>153</v>
      </c>
    </row>
    <row r="84" spans="1:6" s="62" customFormat="1" ht="70.5" customHeight="1" x14ac:dyDescent="0.25">
      <c r="A84" s="8" t="s">
        <v>250</v>
      </c>
      <c r="B84" s="18">
        <v>5190193597</v>
      </c>
      <c r="C84" s="18">
        <v>1085190015514</v>
      </c>
      <c r="D84" s="8" t="s">
        <v>251</v>
      </c>
      <c r="E84" s="10" t="s">
        <v>117</v>
      </c>
      <c r="F84" s="25" t="s">
        <v>153</v>
      </c>
    </row>
    <row r="85" spans="1:6" s="62" customFormat="1" ht="78" customHeight="1" x14ac:dyDescent="0.25">
      <c r="A85" s="8" t="s">
        <v>245</v>
      </c>
      <c r="B85" s="18">
        <v>5110205257</v>
      </c>
      <c r="C85" s="18">
        <v>1055100050884</v>
      </c>
      <c r="D85" s="8" t="s">
        <v>252</v>
      </c>
      <c r="E85" s="10" t="s">
        <v>117</v>
      </c>
      <c r="F85" s="25" t="s">
        <v>153</v>
      </c>
    </row>
    <row r="86" spans="1:6" s="62" customFormat="1" ht="114.75" customHeight="1" x14ac:dyDescent="0.25">
      <c r="A86" s="8" t="s">
        <v>260</v>
      </c>
      <c r="B86" s="8">
        <v>5105007274</v>
      </c>
      <c r="C86" s="18">
        <v>1045100100430</v>
      </c>
      <c r="D86" s="8" t="s">
        <v>261</v>
      </c>
      <c r="E86" s="10" t="s">
        <v>117</v>
      </c>
      <c r="F86" s="25" t="s">
        <v>153</v>
      </c>
    </row>
    <row r="87" spans="1:6" s="62" customFormat="1" ht="88.5" customHeight="1" x14ac:dyDescent="0.25">
      <c r="A87" s="8" t="s">
        <v>262</v>
      </c>
      <c r="B87" s="29">
        <v>5106800454</v>
      </c>
      <c r="C87" s="18">
        <v>1055100090143</v>
      </c>
      <c r="D87" s="18" t="s">
        <v>263</v>
      </c>
      <c r="E87" s="10" t="s">
        <v>117</v>
      </c>
      <c r="F87" s="25" t="s">
        <v>153</v>
      </c>
    </row>
    <row r="88" spans="1:6" ht="77.25" customHeight="1" x14ac:dyDescent="0.25">
      <c r="A88" s="8" t="s">
        <v>264</v>
      </c>
      <c r="B88" s="29">
        <v>510703069020</v>
      </c>
      <c r="C88" s="29">
        <v>320519000021881</v>
      </c>
      <c r="D88" s="29" t="s">
        <v>265</v>
      </c>
      <c r="E88" s="10" t="s">
        <v>117</v>
      </c>
      <c r="F88" s="47" t="s">
        <v>151</v>
      </c>
    </row>
    <row r="89" spans="1:6" ht="68.25" customHeight="1" x14ac:dyDescent="0.25">
      <c r="A89" s="8" t="s">
        <v>266</v>
      </c>
      <c r="B89" s="29">
        <v>5190925836</v>
      </c>
      <c r="C89" s="29">
        <v>1105190014093</v>
      </c>
      <c r="D89" s="8" t="s">
        <v>267</v>
      </c>
      <c r="E89" s="10" t="s">
        <v>117</v>
      </c>
      <c r="F89" s="25" t="s">
        <v>153</v>
      </c>
    </row>
    <row r="90" spans="1:6" ht="52.5" customHeight="1" x14ac:dyDescent="0.25">
      <c r="A90" s="8" t="s">
        <v>336</v>
      </c>
      <c r="B90" s="29">
        <v>510504657282</v>
      </c>
      <c r="C90" s="29">
        <v>321519000021506</v>
      </c>
      <c r="D90" s="8" t="s">
        <v>337</v>
      </c>
      <c r="E90" s="10" t="s">
        <v>117</v>
      </c>
      <c r="F90" s="25" t="s">
        <v>154</v>
      </c>
    </row>
    <row r="91" spans="1:6" ht="42" customHeight="1" x14ac:dyDescent="0.25">
      <c r="A91" s="8" t="s">
        <v>338</v>
      </c>
      <c r="B91" s="29">
        <v>5117065288</v>
      </c>
      <c r="C91" s="29">
        <v>1095103000200</v>
      </c>
      <c r="D91" s="8" t="s">
        <v>339</v>
      </c>
      <c r="E91" s="10" t="s">
        <v>117</v>
      </c>
      <c r="F91" s="25" t="s">
        <v>153</v>
      </c>
    </row>
  </sheetData>
  <mergeCells count="1">
    <mergeCell ref="A1:F1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C104"/>
  <sheetViews>
    <sheetView zoomScale="60" zoomScaleNormal="60" workbookViewId="0">
      <pane ySplit="1" topLeftCell="A2" activePane="bottomLeft" state="frozen"/>
      <selection pane="bottomLeft" activeCell="J35" sqref="J35"/>
    </sheetView>
  </sheetViews>
  <sheetFormatPr defaultRowHeight="15.75" x14ac:dyDescent="0.25"/>
  <cols>
    <col min="1" max="1" width="79.85546875" style="40" customWidth="1"/>
    <col min="2" max="2" width="23.85546875" style="43" customWidth="1"/>
    <col min="3" max="3" width="22.85546875" style="42" customWidth="1"/>
    <col min="4" max="4" width="23.7109375" style="43" customWidth="1"/>
    <col min="5" max="5" width="36" style="43" customWidth="1"/>
    <col min="6" max="6" width="69.5703125" style="44" customWidth="1"/>
    <col min="7" max="7" width="29.85546875" style="46" customWidth="1"/>
    <col min="8" max="8" width="31.85546875" style="46" customWidth="1"/>
    <col min="9" max="9" width="20.140625" style="70" customWidth="1"/>
    <col min="10" max="10" width="18.7109375" style="70" customWidth="1"/>
    <col min="11" max="11" width="41.85546875" style="46" customWidth="1"/>
    <col min="12" max="12" width="62" style="46" customWidth="1"/>
    <col min="13" max="13" width="64.140625" style="46" customWidth="1"/>
    <col min="14" max="14" width="84.5703125" style="46" customWidth="1"/>
    <col min="15" max="15" width="26.140625" style="71" customWidth="1"/>
    <col min="16" max="16" width="56.7109375" style="71" customWidth="1"/>
    <col min="17" max="887" width="9.140625" style="3"/>
  </cols>
  <sheetData>
    <row r="1" spans="1:887" ht="106.5" customHeight="1" x14ac:dyDescent="0.25">
      <c r="A1" s="6" t="s">
        <v>0</v>
      </c>
      <c r="B1" s="41" t="s">
        <v>283</v>
      </c>
      <c r="C1" s="41" t="s">
        <v>123</v>
      </c>
      <c r="D1" s="41" t="s">
        <v>349</v>
      </c>
      <c r="E1" s="41" t="s">
        <v>57</v>
      </c>
      <c r="F1" s="7" t="s">
        <v>32</v>
      </c>
      <c r="G1" s="41" t="s">
        <v>2</v>
      </c>
      <c r="H1" s="41" t="s">
        <v>282</v>
      </c>
      <c r="I1" s="41" t="s">
        <v>3</v>
      </c>
      <c r="J1" s="6" t="s">
        <v>340</v>
      </c>
      <c r="K1" s="65" t="s">
        <v>146</v>
      </c>
      <c r="L1" s="65" t="s">
        <v>147</v>
      </c>
      <c r="M1" s="65" t="s">
        <v>148</v>
      </c>
      <c r="N1" s="66" t="s">
        <v>149</v>
      </c>
      <c r="O1" s="67" t="s">
        <v>150</v>
      </c>
      <c r="P1" s="65" t="s">
        <v>253</v>
      </c>
    </row>
    <row r="2" spans="1:887" s="52" customFormat="1" ht="48" customHeight="1" x14ac:dyDescent="0.25">
      <c r="A2" s="36" t="s">
        <v>56</v>
      </c>
      <c r="B2" s="72" t="s">
        <v>284</v>
      </c>
      <c r="C2" s="48">
        <v>1085190015888</v>
      </c>
      <c r="D2" s="48">
        <v>5190194022</v>
      </c>
      <c r="E2" s="48" t="s">
        <v>59</v>
      </c>
      <c r="F2" s="49" t="s">
        <v>63</v>
      </c>
      <c r="G2" s="50">
        <v>45901</v>
      </c>
      <c r="H2" s="69">
        <f>K2+L2+M2+N2+O2+P2</f>
        <v>3</v>
      </c>
      <c r="I2" s="68" t="s">
        <v>151</v>
      </c>
      <c r="J2" s="68">
        <v>2021</v>
      </c>
      <c r="K2" s="69">
        <v>3</v>
      </c>
      <c r="L2" s="69">
        <v>0</v>
      </c>
      <c r="M2" s="69">
        <v>0</v>
      </c>
      <c r="N2" s="69">
        <v>0</v>
      </c>
      <c r="O2" s="69">
        <v>0</v>
      </c>
      <c r="P2" s="69">
        <v>0</v>
      </c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  <c r="IT2" s="51"/>
      <c r="IU2" s="51"/>
      <c r="IV2" s="51"/>
      <c r="IW2" s="51"/>
      <c r="IX2" s="51"/>
      <c r="IY2" s="51"/>
      <c r="IZ2" s="51"/>
      <c r="JA2" s="51"/>
      <c r="JB2" s="51"/>
      <c r="JC2" s="51"/>
      <c r="JD2" s="51"/>
      <c r="JE2" s="51"/>
      <c r="JF2" s="51"/>
      <c r="JG2" s="51"/>
      <c r="JH2" s="51"/>
      <c r="JI2" s="51"/>
      <c r="JJ2" s="51"/>
      <c r="JK2" s="51"/>
      <c r="JL2" s="51"/>
      <c r="JM2" s="51"/>
      <c r="JN2" s="51"/>
      <c r="JO2" s="51"/>
      <c r="JP2" s="51"/>
      <c r="JQ2" s="51"/>
      <c r="JR2" s="51"/>
      <c r="JS2" s="51"/>
      <c r="JT2" s="51"/>
      <c r="JU2" s="51"/>
      <c r="JV2" s="51"/>
      <c r="JW2" s="51"/>
      <c r="JX2" s="51"/>
      <c r="JY2" s="51"/>
      <c r="JZ2" s="51"/>
      <c r="KA2" s="51"/>
      <c r="KB2" s="51"/>
      <c r="KC2" s="51"/>
      <c r="KD2" s="51"/>
      <c r="KE2" s="51"/>
      <c r="KF2" s="51"/>
      <c r="KG2" s="51"/>
      <c r="KH2" s="51"/>
      <c r="KI2" s="51"/>
      <c r="KJ2" s="51"/>
      <c r="KK2" s="51"/>
      <c r="KL2" s="51"/>
      <c r="KM2" s="51"/>
      <c r="KN2" s="51"/>
      <c r="KO2" s="51"/>
      <c r="KP2" s="51"/>
      <c r="KQ2" s="51"/>
      <c r="KR2" s="51"/>
      <c r="KS2" s="51"/>
      <c r="KT2" s="51"/>
      <c r="KU2" s="51"/>
      <c r="KV2" s="51"/>
      <c r="KW2" s="51"/>
      <c r="KX2" s="51"/>
      <c r="KY2" s="51"/>
      <c r="KZ2" s="51"/>
      <c r="LA2" s="51"/>
      <c r="LB2" s="51"/>
      <c r="LC2" s="51"/>
      <c r="LD2" s="51"/>
      <c r="LE2" s="51"/>
      <c r="LF2" s="51"/>
      <c r="LG2" s="51"/>
      <c r="LH2" s="51"/>
      <c r="LI2" s="51"/>
      <c r="LJ2" s="51"/>
      <c r="LK2" s="51"/>
      <c r="LL2" s="51"/>
      <c r="LM2" s="51"/>
      <c r="LN2" s="51"/>
      <c r="LO2" s="51"/>
      <c r="LP2" s="51"/>
      <c r="LQ2" s="51"/>
      <c r="LR2" s="51"/>
      <c r="LS2" s="51"/>
      <c r="LT2" s="51"/>
      <c r="LU2" s="51"/>
      <c r="LV2" s="51"/>
      <c r="LW2" s="51"/>
      <c r="LX2" s="51"/>
      <c r="LY2" s="51"/>
      <c r="LZ2" s="51"/>
      <c r="MA2" s="51"/>
      <c r="MB2" s="51"/>
      <c r="MC2" s="51"/>
      <c r="MD2" s="51"/>
      <c r="ME2" s="51"/>
      <c r="MF2" s="51"/>
      <c r="MG2" s="51"/>
      <c r="MH2" s="51"/>
      <c r="MI2" s="51"/>
      <c r="MJ2" s="51"/>
      <c r="MK2" s="51"/>
      <c r="ML2" s="51"/>
      <c r="MM2" s="51"/>
      <c r="MN2" s="51"/>
      <c r="MO2" s="51"/>
      <c r="MP2" s="51"/>
      <c r="MQ2" s="51"/>
      <c r="MR2" s="51"/>
      <c r="MS2" s="51"/>
      <c r="MT2" s="51"/>
      <c r="MU2" s="51"/>
      <c r="MV2" s="51"/>
      <c r="MW2" s="51"/>
      <c r="MX2" s="51"/>
      <c r="MY2" s="51"/>
      <c r="MZ2" s="51"/>
      <c r="NA2" s="51"/>
      <c r="NB2" s="51"/>
      <c r="NC2" s="51"/>
      <c r="ND2" s="51"/>
      <c r="NE2" s="51"/>
      <c r="NF2" s="51"/>
      <c r="NG2" s="51"/>
      <c r="NH2" s="51"/>
      <c r="NI2" s="51"/>
      <c r="NJ2" s="51"/>
      <c r="NK2" s="51"/>
      <c r="NL2" s="51"/>
      <c r="NM2" s="51"/>
      <c r="NN2" s="51"/>
      <c r="NO2" s="51"/>
      <c r="NP2" s="51"/>
      <c r="NQ2" s="51"/>
      <c r="NR2" s="51"/>
      <c r="NS2" s="51"/>
      <c r="NT2" s="51"/>
      <c r="NU2" s="51"/>
      <c r="NV2" s="51"/>
      <c r="NW2" s="51"/>
      <c r="NX2" s="51"/>
      <c r="NY2" s="51"/>
      <c r="NZ2" s="51"/>
      <c r="OA2" s="51"/>
      <c r="OB2" s="51"/>
      <c r="OC2" s="51"/>
      <c r="OD2" s="51"/>
      <c r="OE2" s="51"/>
      <c r="OF2" s="51"/>
      <c r="OG2" s="51"/>
      <c r="OH2" s="51"/>
      <c r="OI2" s="51"/>
      <c r="OJ2" s="51"/>
      <c r="OK2" s="51"/>
      <c r="OL2" s="51"/>
      <c r="OM2" s="51"/>
      <c r="ON2" s="51"/>
      <c r="OO2" s="51"/>
      <c r="OP2" s="51"/>
      <c r="OQ2" s="51"/>
      <c r="OR2" s="51"/>
      <c r="OS2" s="51"/>
      <c r="OT2" s="51"/>
      <c r="OU2" s="51"/>
      <c r="OV2" s="51"/>
      <c r="OW2" s="51"/>
      <c r="OX2" s="51"/>
      <c r="OY2" s="51"/>
      <c r="OZ2" s="51"/>
      <c r="PA2" s="51"/>
      <c r="PB2" s="51"/>
      <c r="PC2" s="51"/>
      <c r="PD2" s="51"/>
      <c r="PE2" s="51"/>
      <c r="PF2" s="51"/>
      <c r="PG2" s="51"/>
      <c r="PH2" s="51"/>
      <c r="PI2" s="51"/>
      <c r="PJ2" s="51"/>
      <c r="PK2" s="51"/>
      <c r="PL2" s="51"/>
      <c r="PM2" s="51"/>
      <c r="PN2" s="51"/>
      <c r="PO2" s="51"/>
      <c r="PP2" s="51"/>
      <c r="PQ2" s="51"/>
      <c r="PR2" s="51"/>
      <c r="PS2" s="51"/>
      <c r="PT2" s="51"/>
      <c r="PU2" s="51"/>
      <c r="PV2" s="51"/>
      <c r="PW2" s="51"/>
      <c r="PX2" s="51"/>
      <c r="PY2" s="51"/>
      <c r="PZ2" s="51"/>
      <c r="QA2" s="51"/>
      <c r="QB2" s="51"/>
      <c r="QC2" s="51"/>
      <c r="QD2" s="51"/>
      <c r="QE2" s="51"/>
      <c r="QF2" s="51"/>
      <c r="QG2" s="51"/>
      <c r="QH2" s="51"/>
      <c r="QI2" s="51"/>
      <c r="QJ2" s="51"/>
      <c r="QK2" s="51"/>
      <c r="QL2" s="51"/>
      <c r="QM2" s="51"/>
      <c r="QN2" s="51"/>
      <c r="QO2" s="51"/>
      <c r="QP2" s="51"/>
      <c r="QQ2" s="51"/>
      <c r="QR2" s="51"/>
      <c r="QS2" s="51"/>
      <c r="QT2" s="51"/>
      <c r="QU2" s="51"/>
      <c r="QV2" s="51"/>
      <c r="QW2" s="51"/>
      <c r="QX2" s="51"/>
      <c r="QY2" s="51"/>
      <c r="QZ2" s="51"/>
      <c r="RA2" s="51"/>
      <c r="RB2" s="51"/>
      <c r="RC2" s="51"/>
      <c r="RD2" s="51"/>
      <c r="RE2" s="51"/>
      <c r="RF2" s="51"/>
      <c r="RG2" s="51"/>
      <c r="RH2" s="51"/>
      <c r="RI2" s="51"/>
      <c r="RJ2" s="51"/>
      <c r="RK2" s="51"/>
      <c r="RL2" s="51"/>
      <c r="RM2" s="51"/>
      <c r="RN2" s="51"/>
      <c r="RO2" s="51"/>
      <c r="RP2" s="51"/>
      <c r="RQ2" s="51"/>
      <c r="RR2" s="51"/>
      <c r="RS2" s="51"/>
      <c r="RT2" s="51"/>
      <c r="RU2" s="51"/>
      <c r="RV2" s="51"/>
      <c r="RW2" s="51"/>
      <c r="RX2" s="51"/>
      <c r="RY2" s="51"/>
      <c r="RZ2" s="51"/>
      <c r="SA2" s="51"/>
      <c r="SB2" s="51"/>
      <c r="SC2" s="51"/>
      <c r="SD2" s="51"/>
      <c r="SE2" s="51"/>
      <c r="SF2" s="51"/>
      <c r="SG2" s="51"/>
      <c r="SH2" s="51"/>
      <c r="SI2" s="51"/>
      <c r="SJ2" s="51"/>
      <c r="SK2" s="51"/>
      <c r="SL2" s="51"/>
      <c r="SM2" s="51"/>
      <c r="SN2" s="51"/>
      <c r="SO2" s="51"/>
      <c r="SP2" s="51"/>
      <c r="SQ2" s="51"/>
      <c r="SR2" s="51"/>
      <c r="SS2" s="51"/>
      <c r="ST2" s="51"/>
      <c r="SU2" s="51"/>
      <c r="SV2" s="51"/>
      <c r="SW2" s="51"/>
      <c r="SX2" s="51"/>
      <c r="SY2" s="51"/>
      <c r="SZ2" s="51"/>
      <c r="TA2" s="51"/>
      <c r="TB2" s="51"/>
      <c r="TC2" s="51"/>
      <c r="TD2" s="51"/>
      <c r="TE2" s="51"/>
      <c r="TF2" s="51"/>
      <c r="TG2" s="51"/>
      <c r="TH2" s="51"/>
      <c r="TI2" s="51"/>
      <c r="TJ2" s="51"/>
      <c r="TK2" s="51"/>
      <c r="TL2" s="51"/>
      <c r="TM2" s="51"/>
      <c r="TN2" s="51"/>
      <c r="TO2" s="51"/>
      <c r="TP2" s="51"/>
      <c r="TQ2" s="51"/>
      <c r="TR2" s="51"/>
      <c r="TS2" s="51"/>
      <c r="TT2" s="51"/>
      <c r="TU2" s="51"/>
      <c r="TV2" s="51"/>
      <c r="TW2" s="51"/>
      <c r="TX2" s="51"/>
      <c r="TY2" s="51"/>
      <c r="TZ2" s="51"/>
      <c r="UA2" s="51"/>
      <c r="UB2" s="51"/>
      <c r="UC2" s="51"/>
      <c r="UD2" s="51"/>
      <c r="UE2" s="51"/>
      <c r="UF2" s="51"/>
      <c r="UG2" s="51"/>
      <c r="UH2" s="51"/>
      <c r="UI2" s="51"/>
      <c r="UJ2" s="51"/>
      <c r="UK2" s="51"/>
      <c r="UL2" s="51"/>
      <c r="UM2" s="51"/>
      <c r="UN2" s="51"/>
      <c r="UO2" s="51"/>
      <c r="UP2" s="51"/>
      <c r="UQ2" s="51"/>
      <c r="UR2" s="51"/>
      <c r="US2" s="51"/>
      <c r="UT2" s="51"/>
      <c r="UU2" s="51"/>
      <c r="UV2" s="51"/>
      <c r="UW2" s="51"/>
      <c r="UX2" s="51"/>
      <c r="UY2" s="51"/>
      <c r="UZ2" s="51"/>
      <c r="VA2" s="51"/>
      <c r="VB2" s="51"/>
      <c r="VC2" s="51"/>
      <c r="VD2" s="51"/>
      <c r="VE2" s="51"/>
      <c r="VF2" s="51"/>
      <c r="VG2" s="51"/>
      <c r="VH2" s="51"/>
      <c r="VI2" s="51"/>
      <c r="VJ2" s="51"/>
      <c r="VK2" s="51"/>
      <c r="VL2" s="51"/>
      <c r="VM2" s="51"/>
      <c r="VN2" s="51"/>
      <c r="VO2" s="51"/>
      <c r="VP2" s="51"/>
      <c r="VQ2" s="51"/>
      <c r="VR2" s="51"/>
      <c r="VS2" s="51"/>
      <c r="VT2" s="51"/>
      <c r="VU2" s="51"/>
      <c r="VV2" s="51"/>
      <c r="VW2" s="51"/>
      <c r="VX2" s="51"/>
      <c r="VY2" s="51"/>
      <c r="VZ2" s="51"/>
      <c r="WA2" s="51"/>
      <c r="WB2" s="51"/>
      <c r="WC2" s="51"/>
      <c r="WD2" s="51"/>
      <c r="WE2" s="51"/>
      <c r="WF2" s="51"/>
      <c r="WG2" s="51"/>
      <c r="WH2" s="51"/>
      <c r="WI2" s="51"/>
      <c r="WJ2" s="51"/>
      <c r="WK2" s="51"/>
      <c r="WL2" s="51"/>
      <c r="WM2" s="51"/>
      <c r="WN2" s="51"/>
      <c r="WO2" s="51"/>
      <c r="WP2" s="51"/>
      <c r="WQ2" s="51"/>
      <c r="WR2" s="51"/>
      <c r="WS2" s="51"/>
      <c r="WT2" s="51"/>
      <c r="WU2" s="51"/>
      <c r="WV2" s="51"/>
      <c r="WW2" s="51"/>
      <c r="WX2" s="51"/>
      <c r="WY2" s="51"/>
      <c r="WZ2" s="51"/>
      <c r="XA2" s="51"/>
      <c r="XB2" s="51"/>
      <c r="XC2" s="51"/>
      <c r="XD2" s="51"/>
      <c r="XE2" s="51"/>
      <c r="XF2" s="51"/>
      <c r="XG2" s="51"/>
      <c r="XH2" s="51"/>
      <c r="XI2" s="51"/>
      <c r="XJ2" s="51"/>
      <c r="XK2" s="51"/>
      <c r="XL2" s="51"/>
      <c r="XM2" s="51"/>
      <c r="XN2" s="51"/>
      <c r="XO2" s="51"/>
      <c r="XP2" s="51"/>
      <c r="XQ2" s="51"/>
      <c r="XR2" s="51"/>
      <c r="XS2" s="51"/>
      <c r="XT2" s="51"/>
      <c r="XU2" s="51"/>
      <c r="XV2" s="51"/>
      <c r="XW2" s="51"/>
      <c r="XX2" s="51"/>
      <c r="XY2" s="51"/>
      <c r="XZ2" s="51"/>
      <c r="YA2" s="51"/>
      <c r="YB2" s="51"/>
      <c r="YC2" s="51"/>
      <c r="YD2" s="51"/>
      <c r="YE2" s="51"/>
      <c r="YF2" s="51"/>
      <c r="YG2" s="51"/>
      <c r="YH2" s="51"/>
      <c r="YI2" s="51"/>
      <c r="YJ2" s="51"/>
      <c r="YK2" s="51"/>
      <c r="YL2" s="51"/>
      <c r="YM2" s="51"/>
      <c r="YN2" s="51"/>
      <c r="YO2" s="51"/>
      <c r="YP2" s="51"/>
      <c r="YQ2" s="51"/>
      <c r="YR2" s="51"/>
      <c r="YS2" s="51"/>
      <c r="YT2" s="51"/>
      <c r="YU2" s="51"/>
      <c r="YV2" s="51"/>
      <c r="YW2" s="51"/>
      <c r="YX2" s="51"/>
      <c r="YY2" s="51"/>
      <c r="YZ2" s="51"/>
      <c r="ZA2" s="51"/>
      <c r="ZB2" s="51"/>
      <c r="ZC2" s="51"/>
      <c r="ZD2" s="51"/>
      <c r="ZE2" s="51"/>
      <c r="ZF2" s="51"/>
      <c r="ZG2" s="51"/>
      <c r="ZH2" s="51"/>
      <c r="ZI2" s="51"/>
      <c r="ZJ2" s="51"/>
      <c r="ZK2" s="51"/>
      <c r="ZL2" s="51"/>
      <c r="ZM2" s="51"/>
      <c r="ZN2" s="51"/>
      <c r="ZO2" s="51"/>
      <c r="ZP2" s="51"/>
      <c r="ZQ2" s="51"/>
      <c r="ZR2" s="51"/>
      <c r="ZS2" s="51"/>
      <c r="ZT2" s="51"/>
      <c r="ZU2" s="51"/>
      <c r="ZV2" s="51"/>
      <c r="ZW2" s="51"/>
      <c r="ZX2" s="51"/>
      <c r="ZY2" s="51"/>
      <c r="ZZ2" s="51"/>
      <c r="AAA2" s="51"/>
      <c r="AAB2" s="51"/>
      <c r="AAC2" s="51"/>
      <c r="AAD2" s="51"/>
      <c r="AAE2" s="51"/>
      <c r="AAF2" s="51"/>
      <c r="AAG2" s="51"/>
      <c r="AAH2" s="51"/>
      <c r="AAI2" s="51"/>
      <c r="AAJ2" s="51"/>
      <c r="AAK2" s="51"/>
      <c r="AAL2" s="51"/>
      <c r="AAM2" s="51"/>
      <c r="AAN2" s="51"/>
      <c r="AAO2" s="51"/>
      <c r="AAP2" s="51"/>
      <c r="AAQ2" s="51"/>
      <c r="AAR2" s="51"/>
      <c r="AAS2" s="51"/>
      <c r="AAT2" s="51"/>
      <c r="AAU2" s="51"/>
      <c r="AAV2" s="51"/>
      <c r="AAW2" s="51"/>
      <c r="AAX2" s="51"/>
      <c r="AAY2" s="51"/>
      <c r="AAZ2" s="51"/>
      <c r="ABA2" s="51"/>
      <c r="ABB2" s="51"/>
      <c r="ABC2" s="51"/>
      <c r="ABD2" s="51"/>
      <c r="ABE2" s="51"/>
      <c r="ABF2" s="51"/>
      <c r="ABG2" s="51"/>
      <c r="ABH2" s="51"/>
      <c r="ABI2" s="51"/>
      <c r="ABJ2" s="51"/>
      <c r="ABK2" s="51"/>
      <c r="ABL2" s="51"/>
      <c r="ABM2" s="51"/>
      <c r="ABN2" s="51"/>
      <c r="ABO2" s="51"/>
      <c r="ABP2" s="51"/>
      <c r="ABQ2" s="51"/>
      <c r="ABR2" s="51"/>
      <c r="ABS2" s="51"/>
      <c r="ABT2" s="51"/>
      <c r="ABU2" s="51"/>
      <c r="ABV2" s="51"/>
      <c r="ABW2" s="51"/>
      <c r="ABX2" s="51"/>
      <c r="ABY2" s="51"/>
      <c r="ABZ2" s="51"/>
      <c r="ACA2" s="51"/>
      <c r="ACB2" s="51"/>
      <c r="ACC2" s="51"/>
      <c r="ACD2" s="51"/>
      <c r="ACE2" s="51"/>
      <c r="ACF2" s="51"/>
      <c r="ACG2" s="51"/>
      <c r="ACH2" s="51"/>
      <c r="ACI2" s="51"/>
      <c r="ACJ2" s="51"/>
      <c r="ACK2" s="51"/>
      <c r="ACL2" s="51"/>
      <c r="ACM2" s="51"/>
      <c r="ACN2" s="51"/>
      <c r="ACO2" s="51"/>
      <c r="ACP2" s="51"/>
      <c r="ACQ2" s="51"/>
      <c r="ACR2" s="51"/>
      <c r="ACS2" s="51"/>
      <c r="ACT2" s="51"/>
      <c r="ACU2" s="51"/>
      <c r="ACV2" s="51"/>
      <c r="ACW2" s="51"/>
      <c r="ACX2" s="51"/>
      <c r="ACY2" s="51"/>
      <c r="ACZ2" s="51"/>
      <c r="ADA2" s="51"/>
      <c r="ADB2" s="51"/>
      <c r="ADC2" s="51"/>
      <c r="ADD2" s="51"/>
      <c r="ADE2" s="51"/>
      <c r="ADF2" s="51"/>
      <c r="ADG2" s="51"/>
      <c r="ADH2" s="51"/>
      <c r="ADI2" s="51"/>
      <c r="ADJ2" s="51"/>
      <c r="ADK2" s="51"/>
      <c r="ADL2" s="51"/>
      <c r="ADM2" s="51"/>
      <c r="ADN2" s="51"/>
      <c r="ADO2" s="51"/>
      <c r="ADP2" s="51"/>
      <c r="ADQ2" s="51"/>
      <c r="ADR2" s="51"/>
      <c r="ADS2" s="51"/>
      <c r="ADT2" s="51"/>
      <c r="ADU2" s="51"/>
      <c r="ADV2" s="51"/>
      <c r="ADW2" s="51"/>
      <c r="ADX2" s="51"/>
      <c r="ADY2" s="51"/>
      <c r="ADZ2" s="51"/>
      <c r="AEA2" s="51"/>
      <c r="AEB2" s="51"/>
      <c r="AEC2" s="51"/>
      <c r="AED2" s="51"/>
      <c r="AEE2" s="51"/>
      <c r="AEF2" s="51"/>
      <c r="AEG2" s="51"/>
      <c r="AEH2" s="51"/>
      <c r="AEI2" s="51"/>
      <c r="AEJ2" s="51"/>
      <c r="AEK2" s="51"/>
      <c r="AEL2" s="51"/>
      <c r="AEM2" s="51"/>
      <c r="AEN2" s="51"/>
      <c r="AEO2" s="51"/>
      <c r="AEP2" s="51"/>
      <c r="AEQ2" s="51"/>
      <c r="AER2" s="51"/>
      <c r="AES2" s="51"/>
      <c r="AET2" s="51"/>
      <c r="AEU2" s="51"/>
      <c r="AEV2" s="51"/>
      <c r="AEW2" s="51"/>
      <c r="AEX2" s="51"/>
      <c r="AEY2" s="51"/>
      <c r="AEZ2" s="51"/>
      <c r="AFA2" s="51"/>
      <c r="AFB2" s="51"/>
      <c r="AFC2" s="51"/>
      <c r="AFD2" s="51"/>
      <c r="AFE2" s="51"/>
      <c r="AFF2" s="51"/>
      <c r="AFG2" s="51"/>
      <c r="AFH2" s="51"/>
      <c r="AFI2" s="51"/>
      <c r="AFJ2" s="51"/>
      <c r="AFK2" s="51"/>
      <c r="AFL2" s="51"/>
      <c r="AFM2" s="51"/>
      <c r="AFN2" s="51"/>
      <c r="AFO2" s="51"/>
      <c r="AFP2" s="51"/>
      <c r="AFQ2" s="51"/>
      <c r="AFR2" s="51"/>
      <c r="AFS2" s="51"/>
      <c r="AFT2" s="51"/>
      <c r="AFU2" s="51"/>
      <c r="AFV2" s="51"/>
      <c r="AFW2" s="51"/>
      <c r="AFX2" s="51"/>
      <c r="AFY2" s="51"/>
      <c r="AFZ2" s="51"/>
      <c r="AGA2" s="51"/>
      <c r="AGB2" s="51"/>
      <c r="AGC2" s="51"/>
      <c r="AGD2" s="51"/>
      <c r="AGE2" s="51"/>
      <c r="AGF2" s="51"/>
      <c r="AGG2" s="51"/>
      <c r="AGH2" s="51"/>
      <c r="AGI2" s="51"/>
      <c r="AGJ2" s="51"/>
      <c r="AGK2" s="51"/>
      <c r="AGL2" s="51"/>
      <c r="AGM2" s="51"/>
      <c r="AGN2" s="51"/>
      <c r="AGO2" s="51"/>
      <c r="AGP2" s="51"/>
      <c r="AGQ2" s="51"/>
      <c r="AGR2" s="51"/>
      <c r="AGS2" s="51"/>
      <c r="AGT2" s="51"/>
      <c r="AGU2" s="51"/>
      <c r="AGV2" s="51"/>
      <c r="AGW2" s="51"/>
      <c r="AGX2" s="51"/>
      <c r="AGY2" s="51"/>
      <c r="AGZ2" s="51"/>
      <c r="AHA2" s="51"/>
      <c r="AHB2" s="51"/>
      <c r="AHC2" s="51"/>
    </row>
    <row r="3" spans="1:887" s="52" customFormat="1" ht="31.5" x14ac:dyDescent="0.25">
      <c r="A3" s="36" t="s">
        <v>46</v>
      </c>
      <c r="B3" s="72" t="s">
        <v>284</v>
      </c>
      <c r="C3" s="48">
        <v>1065190101932</v>
      </c>
      <c r="D3" s="48">
        <v>5190158810</v>
      </c>
      <c r="E3" s="53" t="s">
        <v>60</v>
      </c>
      <c r="F3" s="49" t="s">
        <v>64</v>
      </c>
      <c r="G3" s="50">
        <v>45901</v>
      </c>
      <c r="H3" s="69">
        <f t="shared" ref="H3:H47" si="0">K3+L3+M3+N3+O3+P3</f>
        <v>5</v>
      </c>
      <c r="I3" s="68" t="s">
        <v>152</v>
      </c>
      <c r="J3" s="68"/>
      <c r="K3" s="69">
        <v>3</v>
      </c>
      <c r="L3" s="69">
        <v>2</v>
      </c>
      <c r="M3" s="69">
        <v>0</v>
      </c>
      <c r="N3" s="69">
        <v>0</v>
      </c>
      <c r="O3" s="69">
        <v>0</v>
      </c>
      <c r="P3" s="69">
        <v>0</v>
      </c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1"/>
      <c r="IV3" s="51"/>
      <c r="IW3" s="51"/>
      <c r="IX3" s="51"/>
      <c r="IY3" s="51"/>
      <c r="IZ3" s="51"/>
      <c r="JA3" s="51"/>
      <c r="JB3" s="51"/>
      <c r="JC3" s="51"/>
      <c r="JD3" s="51"/>
      <c r="JE3" s="51"/>
      <c r="JF3" s="51"/>
      <c r="JG3" s="51"/>
      <c r="JH3" s="51"/>
      <c r="JI3" s="51"/>
      <c r="JJ3" s="51"/>
      <c r="JK3" s="51"/>
      <c r="JL3" s="51"/>
      <c r="JM3" s="51"/>
      <c r="JN3" s="51"/>
      <c r="JO3" s="51"/>
      <c r="JP3" s="51"/>
      <c r="JQ3" s="51"/>
      <c r="JR3" s="51"/>
      <c r="JS3" s="51"/>
      <c r="JT3" s="51"/>
      <c r="JU3" s="51"/>
      <c r="JV3" s="51"/>
      <c r="JW3" s="51"/>
      <c r="JX3" s="51"/>
      <c r="JY3" s="51"/>
      <c r="JZ3" s="51"/>
      <c r="KA3" s="51"/>
      <c r="KB3" s="51"/>
      <c r="KC3" s="51"/>
      <c r="KD3" s="51"/>
      <c r="KE3" s="51"/>
      <c r="KF3" s="51"/>
      <c r="KG3" s="51"/>
      <c r="KH3" s="51"/>
      <c r="KI3" s="51"/>
      <c r="KJ3" s="51"/>
      <c r="KK3" s="51"/>
      <c r="KL3" s="51"/>
      <c r="KM3" s="51"/>
      <c r="KN3" s="51"/>
      <c r="KO3" s="51"/>
      <c r="KP3" s="51"/>
      <c r="KQ3" s="51"/>
      <c r="KR3" s="51"/>
      <c r="KS3" s="51"/>
      <c r="KT3" s="51"/>
      <c r="KU3" s="51"/>
      <c r="KV3" s="51"/>
      <c r="KW3" s="51"/>
      <c r="KX3" s="51"/>
      <c r="KY3" s="51"/>
      <c r="KZ3" s="51"/>
      <c r="LA3" s="51"/>
      <c r="LB3" s="51"/>
      <c r="LC3" s="51"/>
      <c r="LD3" s="51"/>
      <c r="LE3" s="51"/>
      <c r="LF3" s="51"/>
      <c r="LG3" s="51"/>
      <c r="LH3" s="51"/>
      <c r="LI3" s="51"/>
      <c r="LJ3" s="51"/>
      <c r="LK3" s="51"/>
      <c r="LL3" s="51"/>
      <c r="LM3" s="51"/>
      <c r="LN3" s="51"/>
      <c r="LO3" s="51"/>
      <c r="LP3" s="51"/>
      <c r="LQ3" s="51"/>
      <c r="LR3" s="51"/>
      <c r="LS3" s="51"/>
      <c r="LT3" s="51"/>
      <c r="LU3" s="51"/>
      <c r="LV3" s="51"/>
      <c r="LW3" s="51"/>
      <c r="LX3" s="51"/>
      <c r="LY3" s="51"/>
      <c r="LZ3" s="51"/>
      <c r="MA3" s="51"/>
      <c r="MB3" s="51"/>
      <c r="MC3" s="51"/>
      <c r="MD3" s="51"/>
      <c r="ME3" s="51"/>
      <c r="MF3" s="51"/>
      <c r="MG3" s="51"/>
      <c r="MH3" s="51"/>
      <c r="MI3" s="51"/>
      <c r="MJ3" s="51"/>
      <c r="MK3" s="51"/>
      <c r="ML3" s="51"/>
      <c r="MM3" s="51"/>
      <c r="MN3" s="51"/>
      <c r="MO3" s="51"/>
      <c r="MP3" s="51"/>
      <c r="MQ3" s="51"/>
      <c r="MR3" s="51"/>
      <c r="MS3" s="51"/>
      <c r="MT3" s="51"/>
      <c r="MU3" s="51"/>
      <c r="MV3" s="51"/>
      <c r="MW3" s="51"/>
      <c r="MX3" s="51"/>
      <c r="MY3" s="51"/>
      <c r="MZ3" s="51"/>
      <c r="NA3" s="51"/>
      <c r="NB3" s="51"/>
      <c r="NC3" s="51"/>
      <c r="ND3" s="51"/>
      <c r="NE3" s="51"/>
      <c r="NF3" s="51"/>
      <c r="NG3" s="51"/>
      <c r="NH3" s="51"/>
      <c r="NI3" s="51"/>
      <c r="NJ3" s="51"/>
      <c r="NK3" s="51"/>
      <c r="NL3" s="51"/>
      <c r="NM3" s="51"/>
      <c r="NN3" s="51"/>
      <c r="NO3" s="51"/>
      <c r="NP3" s="51"/>
      <c r="NQ3" s="51"/>
      <c r="NR3" s="51"/>
      <c r="NS3" s="51"/>
      <c r="NT3" s="51"/>
      <c r="NU3" s="51"/>
      <c r="NV3" s="51"/>
      <c r="NW3" s="51"/>
      <c r="NX3" s="51"/>
      <c r="NY3" s="51"/>
      <c r="NZ3" s="51"/>
      <c r="OA3" s="51"/>
      <c r="OB3" s="51"/>
      <c r="OC3" s="51"/>
      <c r="OD3" s="51"/>
      <c r="OE3" s="51"/>
      <c r="OF3" s="51"/>
      <c r="OG3" s="51"/>
      <c r="OH3" s="51"/>
      <c r="OI3" s="51"/>
      <c r="OJ3" s="51"/>
      <c r="OK3" s="51"/>
      <c r="OL3" s="51"/>
      <c r="OM3" s="51"/>
      <c r="ON3" s="51"/>
      <c r="OO3" s="51"/>
      <c r="OP3" s="51"/>
      <c r="OQ3" s="51"/>
      <c r="OR3" s="51"/>
      <c r="OS3" s="51"/>
      <c r="OT3" s="51"/>
      <c r="OU3" s="51"/>
      <c r="OV3" s="51"/>
      <c r="OW3" s="51"/>
      <c r="OX3" s="51"/>
      <c r="OY3" s="51"/>
      <c r="OZ3" s="51"/>
      <c r="PA3" s="51"/>
      <c r="PB3" s="51"/>
      <c r="PC3" s="51"/>
      <c r="PD3" s="51"/>
      <c r="PE3" s="51"/>
      <c r="PF3" s="51"/>
      <c r="PG3" s="51"/>
      <c r="PH3" s="51"/>
      <c r="PI3" s="51"/>
      <c r="PJ3" s="51"/>
      <c r="PK3" s="51"/>
      <c r="PL3" s="51"/>
      <c r="PM3" s="51"/>
      <c r="PN3" s="51"/>
      <c r="PO3" s="51"/>
      <c r="PP3" s="51"/>
      <c r="PQ3" s="51"/>
      <c r="PR3" s="51"/>
      <c r="PS3" s="51"/>
      <c r="PT3" s="51"/>
      <c r="PU3" s="51"/>
      <c r="PV3" s="51"/>
      <c r="PW3" s="51"/>
      <c r="PX3" s="51"/>
      <c r="PY3" s="51"/>
      <c r="PZ3" s="51"/>
      <c r="QA3" s="51"/>
      <c r="QB3" s="51"/>
      <c r="QC3" s="51"/>
      <c r="QD3" s="51"/>
      <c r="QE3" s="51"/>
      <c r="QF3" s="51"/>
      <c r="QG3" s="51"/>
      <c r="QH3" s="51"/>
      <c r="QI3" s="51"/>
      <c r="QJ3" s="51"/>
      <c r="QK3" s="51"/>
      <c r="QL3" s="51"/>
      <c r="QM3" s="51"/>
      <c r="QN3" s="51"/>
      <c r="QO3" s="51"/>
      <c r="QP3" s="51"/>
      <c r="QQ3" s="51"/>
      <c r="QR3" s="51"/>
      <c r="QS3" s="51"/>
      <c r="QT3" s="51"/>
      <c r="QU3" s="51"/>
      <c r="QV3" s="51"/>
      <c r="QW3" s="51"/>
      <c r="QX3" s="51"/>
      <c r="QY3" s="51"/>
      <c r="QZ3" s="51"/>
      <c r="RA3" s="51"/>
      <c r="RB3" s="51"/>
      <c r="RC3" s="51"/>
      <c r="RD3" s="51"/>
      <c r="RE3" s="51"/>
      <c r="RF3" s="51"/>
      <c r="RG3" s="51"/>
      <c r="RH3" s="51"/>
      <c r="RI3" s="51"/>
      <c r="RJ3" s="51"/>
      <c r="RK3" s="51"/>
      <c r="RL3" s="51"/>
      <c r="RM3" s="51"/>
      <c r="RN3" s="51"/>
      <c r="RO3" s="51"/>
      <c r="RP3" s="51"/>
      <c r="RQ3" s="51"/>
      <c r="RR3" s="51"/>
      <c r="RS3" s="51"/>
      <c r="RT3" s="51"/>
      <c r="RU3" s="51"/>
      <c r="RV3" s="51"/>
      <c r="RW3" s="51"/>
      <c r="RX3" s="51"/>
      <c r="RY3" s="51"/>
      <c r="RZ3" s="51"/>
      <c r="SA3" s="51"/>
      <c r="SB3" s="51"/>
      <c r="SC3" s="51"/>
      <c r="SD3" s="51"/>
      <c r="SE3" s="51"/>
      <c r="SF3" s="51"/>
      <c r="SG3" s="51"/>
      <c r="SH3" s="51"/>
      <c r="SI3" s="51"/>
      <c r="SJ3" s="51"/>
      <c r="SK3" s="51"/>
      <c r="SL3" s="51"/>
      <c r="SM3" s="51"/>
      <c r="SN3" s="51"/>
      <c r="SO3" s="51"/>
      <c r="SP3" s="51"/>
      <c r="SQ3" s="51"/>
      <c r="SR3" s="51"/>
      <c r="SS3" s="51"/>
      <c r="ST3" s="51"/>
      <c r="SU3" s="51"/>
      <c r="SV3" s="51"/>
      <c r="SW3" s="51"/>
      <c r="SX3" s="51"/>
      <c r="SY3" s="51"/>
      <c r="SZ3" s="51"/>
      <c r="TA3" s="51"/>
      <c r="TB3" s="51"/>
      <c r="TC3" s="51"/>
      <c r="TD3" s="51"/>
      <c r="TE3" s="51"/>
      <c r="TF3" s="51"/>
      <c r="TG3" s="51"/>
      <c r="TH3" s="51"/>
      <c r="TI3" s="51"/>
      <c r="TJ3" s="51"/>
      <c r="TK3" s="51"/>
      <c r="TL3" s="51"/>
      <c r="TM3" s="51"/>
      <c r="TN3" s="51"/>
      <c r="TO3" s="51"/>
      <c r="TP3" s="51"/>
      <c r="TQ3" s="51"/>
      <c r="TR3" s="51"/>
      <c r="TS3" s="51"/>
      <c r="TT3" s="51"/>
      <c r="TU3" s="51"/>
      <c r="TV3" s="51"/>
      <c r="TW3" s="51"/>
      <c r="TX3" s="51"/>
      <c r="TY3" s="51"/>
      <c r="TZ3" s="51"/>
      <c r="UA3" s="51"/>
      <c r="UB3" s="51"/>
      <c r="UC3" s="51"/>
      <c r="UD3" s="51"/>
      <c r="UE3" s="51"/>
      <c r="UF3" s="51"/>
      <c r="UG3" s="51"/>
      <c r="UH3" s="51"/>
      <c r="UI3" s="51"/>
      <c r="UJ3" s="51"/>
      <c r="UK3" s="51"/>
      <c r="UL3" s="51"/>
      <c r="UM3" s="51"/>
      <c r="UN3" s="51"/>
      <c r="UO3" s="51"/>
      <c r="UP3" s="51"/>
      <c r="UQ3" s="51"/>
      <c r="UR3" s="51"/>
      <c r="US3" s="51"/>
      <c r="UT3" s="51"/>
      <c r="UU3" s="51"/>
      <c r="UV3" s="51"/>
      <c r="UW3" s="51"/>
      <c r="UX3" s="51"/>
      <c r="UY3" s="51"/>
      <c r="UZ3" s="51"/>
      <c r="VA3" s="51"/>
      <c r="VB3" s="51"/>
      <c r="VC3" s="51"/>
      <c r="VD3" s="51"/>
      <c r="VE3" s="51"/>
      <c r="VF3" s="51"/>
      <c r="VG3" s="51"/>
      <c r="VH3" s="51"/>
      <c r="VI3" s="51"/>
      <c r="VJ3" s="51"/>
      <c r="VK3" s="51"/>
      <c r="VL3" s="51"/>
      <c r="VM3" s="51"/>
      <c r="VN3" s="51"/>
      <c r="VO3" s="51"/>
      <c r="VP3" s="51"/>
      <c r="VQ3" s="51"/>
      <c r="VR3" s="51"/>
      <c r="VS3" s="51"/>
      <c r="VT3" s="51"/>
      <c r="VU3" s="51"/>
      <c r="VV3" s="51"/>
      <c r="VW3" s="51"/>
      <c r="VX3" s="51"/>
      <c r="VY3" s="51"/>
      <c r="VZ3" s="51"/>
      <c r="WA3" s="51"/>
      <c r="WB3" s="51"/>
      <c r="WC3" s="51"/>
      <c r="WD3" s="51"/>
      <c r="WE3" s="51"/>
      <c r="WF3" s="51"/>
      <c r="WG3" s="51"/>
      <c r="WH3" s="51"/>
      <c r="WI3" s="51"/>
      <c r="WJ3" s="51"/>
      <c r="WK3" s="51"/>
      <c r="WL3" s="51"/>
      <c r="WM3" s="51"/>
      <c r="WN3" s="51"/>
      <c r="WO3" s="51"/>
      <c r="WP3" s="51"/>
      <c r="WQ3" s="51"/>
      <c r="WR3" s="51"/>
      <c r="WS3" s="51"/>
      <c r="WT3" s="51"/>
      <c r="WU3" s="51"/>
      <c r="WV3" s="51"/>
      <c r="WW3" s="51"/>
      <c r="WX3" s="51"/>
      <c r="WY3" s="51"/>
      <c r="WZ3" s="51"/>
      <c r="XA3" s="51"/>
      <c r="XB3" s="51"/>
      <c r="XC3" s="51"/>
      <c r="XD3" s="51"/>
      <c r="XE3" s="51"/>
      <c r="XF3" s="51"/>
      <c r="XG3" s="51"/>
      <c r="XH3" s="51"/>
      <c r="XI3" s="51"/>
      <c r="XJ3" s="51"/>
      <c r="XK3" s="51"/>
      <c r="XL3" s="51"/>
      <c r="XM3" s="51"/>
      <c r="XN3" s="51"/>
      <c r="XO3" s="51"/>
      <c r="XP3" s="51"/>
      <c r="XQ3" s="51"/>
      <c r="XR3" s="51"/>
      <c r="XS3" s="51"/>
      <c r="XT3" s="51"/>
      <c r="XU3" s="51"/>
      <c r="XV3" s="51"/>
      <c r="XW3" s="51"/>
      <c r="XX3" s="51"/>
      <c r="XY3" s="51"/>
      <c r="XZ3" s="51"/>
      <c r="YA3" s="51"/>
      <c r="YB3" s="51"/>
      <c r="YC3" s="51"/>
      <c r="YD3" s="51"/>
      <c r="YE3" s="51"/>
      <c r="YF3" s="51"/>
      <c r="YG3" s="51"/>
      <c r="YH3" s="51"/>
      <c r="YI3" s="51"/>
      <c r="YJ3" s="51"/>
      <c r="YK3" s="51"/>
      <c r="YL3" s="51"/>
      <c r="YM3" s="51"/>
      <c r="YN3" s="51"/>
      <c r="YO3" s="51"/>
      <c r="YP3" s="51"/>
      <c r="YQ3" s="51"/>
      <c r="YR3" s="51"/>
      <c r="YS3" s="51"/>
      <c r="YT3" s="51"/>
      <c r="YU3" s="51"/>
      <c r="YV3" s="51"/>
      <c r="YW3" s="51"/>
      <c r="YX3" s="51"/>
      <c r="YY3" s="51"/>
      <c r="YZ3" s="51"/>
      <c r="ZA3" s="51"/>
      <c r="ZB3" s="51"/>
      <c r="ZC3" s="51"/>
      <c r="ZD3" s="51"/>
      <c r="ZE3" s="51"/>
      <c r="ZF3" s="51"/>
      <c r="ZG3" s="51"/>
      <c r="ZH3" s="51"/>
      <c r="ZI3" s="51"/>
      <c r="ZJ3" s="51"/>
      <c r="ZK3" s="51"/>
      <c r="ZL3" s="51"/>
      <c r="ZM3" s="51"/>
      <c r="ZN3" s="51"/>
      <c r="ZO3" s="51"/>
      <c r="ZP3" s="51"/>
      <c r="ZQ3" s="51"/>
      <c r="ZR3" s="51"/>
      <c r="ZS3" s="51"/>
      <c r="ZT3" s="51"/>
      <c r="ZU3" s="51"/>
      <c r="ZV3" s="51"/>
      <c r="ZW3" s="51"/>
      <c r="ZX3" s="51"/>
      <c r="ZY3" s="51"/>
      <c r="ZZ3" s="51"/>
      <c r="AAA3" s="51"/>
      <c r="AAB3" s="51"/>
      <c r="AAC3" s="51"/>
      <c r="AAD3" s="51"/>
      <c r="AAE3" s="51"/>
      <c r="AAF3" s="51"/>
      <c r="AAG3" s="51"/>
      <c r="AAH3" s="51"/>
      <c r="AAI3" s="51"/>
      <c r="AAJ3" s="51"/>
      <c r="AAK3" s="51"/>
      <c r="AAL3" s="51"/>
      <c r="AAM3" s="51"/>
      <c r="AAN3" s="51"/>
      <c r="AAO3" s="51"/>
      <c r="AAP3" s="51"/>
      <c r="AAQ3" s="51"/>
      <c r="AAR3" s="51"/>
      <c r="AAS3" s="51"/>
      <c r="AAT3" s="51"/>
      <c r="AAU3" s="51"/>
      <c r="AAV3" s="51"/>
      <c r="AAW3" s="51"/>
      <c r="AAX3" s="51"/>
      <c r="AAY3" s="51"/>
      <c r="AAZ3" s="51"/>
      <c r="ABA3" s="51"/>
      <c r="ABB3" s="51"/>
      <c r="ABC3" s="51"/>
      <c r="ABD3" s="51"/>
      <c r="ABE3" s="51"/>
      <c r="ABF3" s="51"/>
      <c r="ABG3" s="51"/>
      <c r="ABH3" s="51"/>
      <c r="ABI3" s="51"/>
      <c r="ABJ3" s="51"/>
      <c r="ABK3" s="51"/>
      <c r="ABL3" s="51"/>
      <c r="ABM3" s="51"/>
      <c r="ABN3" s="51"/>
      <c r="ABO3" s="51"/>
      <c r="ABP3" s="51"/>
      <c r="ABQ3" s="51"/>
      <c r="ABR3" s="51"/>
      <c r="ABS3" s="51"/>
      <c r="ABT3" s="51"/>
      <c r="ABU3" s="51"/>
      <c r="ABV3" s="51"/>
      <c r="ABW3" s="51"/>
      <c r="ABX3" s="51"/>
      <c r="ABY3" s="51"/>
      <c r="ABZ3" s="51"/>
      <c r="ACA3" s="51"/>
      <c r="ACB3" s="51"/>
      <c r="ACC3" s="51"/>
      <c r="ACD3" s="51"/>
      <c r="ACE3" s="51"/>
      <c r="ACF3" s="51"/>
      <c r="ACG3" s="51"/>
      <c r="ACH3" s="51"/>
      <c r="ACI3" s="51"/>
      <c r="ACJ3" s="51"/>
      <c r="ACK3" s="51"/>
      <c r="ACL3" s="51"/>
      <c r="ACM3" s="51"/>
      <c r="ACN3" s="51"/>
      <c r="ACO3" s="51"/>
      <c r="ACP3" s="51"/>
      <c r="ACQ3" s="51"/>
      <c r="ACR3" s="51"/>
      <c r="ACS3" s="51"/>
      <c r="ACT3" s="51"/>
      <c r="ACU3" s="51"/>
      <c r="ACV3" s="51"/>
      <c r="ACW3" s="51"/>
      <c r="ACX3" s="51"/>
      <c r="ACY3" s="51"/>
      <c r="ACZ3" s="51"/>
      <c r="ADA3" s="51"/>
      <c r="ADB3" s="51"/>
      <c r="ADC3" s="51"/>
      <c r="ADD3" s="51"/>
      <c r="ADE3" s="51"/>
      <c r="ADF3" s="51"/>
      <c r="ADG3" s="51"/>
      <c r="ADH3" s="51"/>
      <c r="ADI3" s="51"/>
      <c r="ADJ3" s="51"/>
      <c r="ADK3" s="51"/>
      <c r="ADL3" s="51"/>
      <c r="ADM3" s="51"/>
      <c r="ADN3" s="51"/>
      <c r="ADO3" s="51"/>
      <c r="ADP3" s="51"/>
      <c r="ADQ3" s="51"/>
      <c r="ADR3" s="51"/>
      <c r="ADS3" s="51"/>
      <c r="ADT3" s="51"/>
      <c r="ADU3" s="51"/>
      <c r="ADV3" s="51"/>
      <c r="ADW3" s="51"/>
      <c r="ADX3" s="51"/>
      <c r="ADY3" s="51"/>
      <c r="ADZ3" s="51"/>
      <c r="AEA3" s="51"/>
      <c r="AEB3" s="51"/>
      <c r="AEC3" s="51"/>
      <c r="AED3" s="51"/>
      <c r="AEE3" s="51"/>
      <c r="AEF3" s="51"/>
      <c r="AEG3" s="51"/>
      <c r="AEH3" s="51"/>
      <c r="AEI3" s="51"/>
      <c r="AEJ3" s="51"/>
      <c r="AEK3" s="51"/>
      <c r="AEL3" s="51"/>
      <c r="AEM3" s="51"/>
      <c r="AEN3" s="51"/>
      <c r="AEO3" s="51"/>
      <c r="AEP3" s="51"/>
      <c r="AEQ3" s="51"/>
      <c r="AER3" s="51"/>
      <c r="AES3" s="51"/>
      <c r="AET3" s="51"/>
      <c r="AEU3" s="51"/>
      <c r="AEV3" s="51"/>
      <c r="AEW3" s="51"/>
      <c r="AEX3" s="51"/>
      <c r="AEY3" s="51"/>
      <c r="AEZ3" s="51"/>
      <c r="AFA3" s="51"/>
      <c r="AFB3" s="51"/>
      <c r="AFC3" s="51"/>
      <c r="AFD3" s="51"/>
      <c r="AFE3" s="51"/>
      <c r="AFF3" s="51"/>
      <c r="AFG3" s="51"/>
      <c r="AFH3" s="51"/>
      <c r="AFI3" s="51"/>
      <c r="AFJ3" s="51"/>
      <c r="AFK3" s="51"/>
      <c r="AFL3" s="51"/>
      <c r="AFM3" s="51"/>
      <c r="AFN3" s="51"/>
      <c r="AFO3" s="51"/>
      <c r="AFP3" s="51"/>
      <c r="AFQ3" s="51"/>
      <c r="AFR3" s="51"/>
      <c r="AFS3" s="51"/>
      <c r="AFT3" s="51"/>
      <c r="AFU3" s="51"/>
      <c r="AFV3" s="51"/>
      <c r="AFW3" s="51"/>
      <c r="AFX3" s="51"/>
      <c r="AFY3" s="51"/>
      <c r="AFZ3" s="51"/>
      <c r="AGA3" s="51"/>
      <c r="AGB3" s="51"/>
      <c r="AGC3" s="51"/>
      <c r="AGD3" s="51"/>
      <c r="AGE3" s="51"/>
      <c r="AGF3" s="51"/>
      <c r="AGG3" s="51"/>
      <c r="AGH3" s="51"/>
      <c r="AGI3" s="51"/>
      <c r="AGJ3" s="51"/>
      <c r="AGK3" s="51"/>
      <c r="AGL3" s="51"/>
      <c r="AGM3" s="51"/>
      <c r="AGN3" s="51"/>
      <c r="AGO3" s="51"/>
      <c r="AGP3" s="51"/>
      <c r="AGQ3" s="51"/>
      <c r="AGR3" s="51"/>
      <c r="AGS3" s="51"/>
      <c r="AGT3" s="51"/>
      <c r="AGU3" s="51"/>
      <c r="AGV3" s="51"/>
      <c r="AGW3" s="51"/>
      <c r="AGX3" s="51"/>
      <c r="AGY3" s="51"/>
      <c r="AGZ3" s="51"/>
      <c r="AHA3" s="51"/>
      <c r="AHB3" s="51"/>
      <c r="AHC3" s="51"/>
    </row>
    <row r="4" spans="1:887" s="52" customFormat="1" ht="31.5" x14ac:dyDescent="0.25">
      <c r="A4" s="36" t="s">
        <v>47</v>
      </c>
      <c r="B4" s="72" t="s">
        <v>284</v>
      </c>
      <c r="C4" s="48">
        <v>1125108000324</v>
      </c>
      <c r="D4" s="48">
        <v>5108000703</v>
      </c>
      <c r="E4" s="53" t="s">
        <v>58</v>
      </c>
      <c r="F4" s="49" t="s">
        <v>65</v>
      </c>
      <c r="G4" s="50">
        <v>45901</v>
      </c>
      <c r="H4" s="69">
        <f t="shared" si="0"/>
        <v>5</v>
      </c>
      <c r="I4" s="68" t="s">
        <v>152</v>
      </c>
      <c r="J4" s="68"/>
      <c r="K4" s="69">
        <v>3</v>
      </c>
      <c r="L4" s="69">
        <v>2</v>
      </c>
      <c r="M4" s="69">
        <v>0</v>
      </c>
      <c r="N4" s="69">
        <v>0</v>
      </c>
      <c r="O4" s="69">
        <v>0</v>
      </c>
      <c r="P4" s="69">
        <v>0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1"/>
      <c r="PA4" s="51"/>
      <c r="PB4" s="51"/>
      <c r="PC4" s="51"/>
      <c r="PD4" s="51"/>
      <c r="PE4" s="51"/>
      <c r="PF4" s="51"/>
      <c r="PG4" s="51"/>
      <c r="PH4" s="51"/>
      <c r="PI4" s="51"/>
      <c r="PJ4" s="51"/>
      <c r="PK4" s="51"/>
      <c r="PL4" s="51"/>
      <c r="PM4" s="51"/>
      <c r="PN4" s="51"/>
      <c r="PO4" s="51"/>
      <c r="PP4" s="51"/>
      <c r="PQ4" s="51"/>
      <c r="PR4" s="51"/>
      <c r="PS4" s="51"/>
      <c r="PT4" s="51"/>
      <c r="PU4" s="51"/>
      <c r="PV4" s="51"/>
      <c r="PW4" s="51"/>
      <c r="PX4" s="51"/>
      <c r="PY4" s="51"/>
      <c r="PZ4" s="51"/>
      <c r="QA4" s="51"/>
      <c r="QB4" s="51"/>
      <c r="QC4" s="51"/>
      <c r="QD4" s="51"/>
      <c r="QE4" s="51"/>
      <c r="QF4" s="51"/>
      <c r="QG4" s="51"/>
      <c r="QH4" s="51"/>
      <c r="QI4" s="51"/>
      <c r="QJ4" s="51"/>
      <c r="QK4" s="51"/>
      <c r="QL4" s="51"/>
      <c r="QM4" s="51"/>
      <c r="QN4" s="51"/>
      <c r="QO4" s="51"/>
      <c r="QP4" s="51"/>
      <c r="QQ4" s="51"/>
      <c r="QR4" s="51"/>
      <c r="QS4" s="51"/>
      <c r="QT4" s="51"/>
      <c r="QU4" s="51"/>
      <c r="QV4" s="51"/>
      <c r="QW4" s="51"/>
      <c r="QX4" s="51"/>
      <c r="QY4" s="51"/>
      <c r="QZ4" s="51"/>
      <c r="RA4" s="51"/>
      <c r="RB4" s="51"/>
      <c r="RC4" s="51"/>
      <c r="RD4" s="51"/>
      <c r="RE4" s="51"/>
      <c r="RF4" s="51"/>
      <c r="RG4" s="51"/>
      <c r="RH4" s="51"/>
      <c r="RI4" s="51"/>
      <c r="RJ4" s="51"/>
      <c r="RK4" s="51"/>
      <c r="RL4" s="51"/>
      <c r="RM4" s="51"/>
      <c r="RN4" s="51"/>
      <c r="RO4" s="51"/>
      <c r="RP4" s="51"/>
      <c r="RQ4" s="51"/>
      <c r="RR4" s="51"/>
      <c r="RS4" s="51"/>
      <c r="RT4" s="51"/>
      <c r="RU4" s="51"/>
      <c r="RV4" s="51"/>
      <c r="RW4" s="51"/>
      <c r="RX4" s="51"/>
      <c r="RY4" s="51"/>
      <c r="RZ4" s="51"/>
      <c r="SA4" s="51"/>
      <c r="SB4" s="51"/>
      <c r="SC4" s="51"/>
      <c r="SD4" s="51"/>
      <c r="SE4" s="51"/>
      <c r="SF4" s="51"/>
      <c r="SG4" s="51"/>
      <c r="SH4" s="51"/>
      <c r="SI4" s="51"/>
      <c r="SJ4" s="51"/>
      <c r="SK4" s="51"/>
      <c r="SL4" s="51"/>
      <c r="SM4" s="51"/>
      <c r="SN4" s="51"/>
      <c r="SO4" s="51"/>
      <c r="SP4" s="51"/>
      <c r="SQ4" s="51"/>
      <c r="SR4" s="51"/>
      <c r="SS4" s="51"/>
      <c r="ST4" s="51"/>
      <c r="SU4" s="51"/>
      <c r="SV4" s="51"/>
      <c r="SW4" s="51"/>
      <c r="SX4" s="51"/>
      <c r="SY4" s="51"/>
      <c r="SZ4" s="51"/>
      <c r="TA4" s="51"/>
      <c r="TB4" s="51"/>
      <c r="TC4" s="51"/>
      <c r="TD4" s="51"/>
      <c r="TE4" s="51"/>
      <c r="TF4" s="51"/>
      <c r="TG4" s="51"/>
      <c r="TH4" s="51"/>
      <c r="TI4" s="51"/>
      <c r="TJ4" s="51"/>
      <c r="TK4" s="51"/>
      <c r="TL4" s="51"/>
      <c r="TM4" s="51"/>
      <c r="TN4" s="51"/>
      <c r="TO4" s="51"/>
      <c r="TP4" s="51"/>
      <c r="TQ4" s="51"/>
      <c r="TR4" s="51"/>
      <c r="TS4" s="51"/>
      <c r="TT4" s="51"/>
      <c r="TU4" s="51"/>
      <c r="TV4" s="51"/>
      <c r="TW4" s="51"/>
      <c r="TX4" s="51"/>
      <c r="TY4" s="51"/>
      <c r="TZ4" s="51"/>
      <c r="UA4" s="51"/>
      <c r="UB4" s="51"/>
      <c r="UC4" s="51"/>
      <c r="UD4" s="51"/>
      <c r="UE4" s="51"/>
      <c r="UF4" s="51"/>
      <c r="UG4" s="51"/>
      <c r="UH4" s="51"/>
      <c r="UI4" s="51"/>
      <c r="UJ4" s="51"/>
      <c r="UK4" s="51"/>
      <c r="UL4" s="51"/>
      <c r="UM4" s="51"/>
      <c r="UN4" s="51"/>
      <c r="UO4" s="51"/>
      <c r="UP4" s="51"/>
      <c r="UQ4" s="51"/>
      <c r="UR4" s="51"/>
      <c r="US4" s="51"/>
      <c r="UT4" s="51"/>
      <c r="UU4" s="51"/>
      <c r="UV4" s="51"/>
      <c r="UW4" s="51"/>
      <c r="UX4" s="51"/>
      <c r="UY4" s="51"/>
      <c r="UZ4" s="51"/>
      <c r="VA4" s="51"/>
      <c r="VB4" s="51"/>
      <c r="VC4" s="51"/>
      <c r="VD4" s="51"/>
      <c r="VE4" s="51"/>
      <c r="VF4" s="51"/>
      <c r="VG4" s="51"/>
      <c r="VH4" s="51"/>
      <c r="VI4" s="51"/>
      <c r="VJ4" s="51"/>
      <c r="VK4" s="51"/>
      <c r="VL4" s="51"/>
      <c r="VM4" s="51"/>
      <c r="VN4" s="51"/>
      <c r="VO4" s="51"/>
      <c r="VP4" s="51"/>
      <c r="VQ4" s="51"/>
      <c r="VR4" s="51"/>
      <c r="VS4" s="51"/>
      <c r="VT4" s="51"/>
      <c r="VU4" s="51"/>
      <c r="VV4" s="51"/>
      <c r="VW4" s="51"/>
      <c r="VX4" s="51"/>
      <c r="VY4" s="51"/>
      <c r="VZ4" s="51"/>
      <c r="WA4" s="51"/>
      <c r="WB4" s="51"/>
      <c r="WC4" s="51"/>
      <c r="WD4" s="51"/>
      <c r="WE4" s="51"/>
      <c r="WF4" s="51"/>
      <c r="WG4" s="51"/>
      <c r="WH4" s="51"/>
      <c r="WI4" s="51"/>
      <c r="WJ4" s="51"/>
      <c r="WK4" s="51"/>
      <c r="WL4" s="51"/>
      <c r="WM4" s="51"/>
      <c r="WN4" s="51"/>
      <c r="WO4" s="51"/>
      <c r="WP4" s="51"/>
      <c r="WQ4" s="51"/>
      <c r="WR4" s="51"/>
      <c r="WS4" s="51"/>
      <c r="WT4" s="51"/>
      <c r="WU4" s="51"/>
      <c r="WV4" s="51"/>
      <c r="WW4" s="51"/>
      <c r="WX4" s="51"/>
      <c r="WY4" s="51"/>
      <c r="WZ4" s="51"/>
      <c r="XA4" s="51"/>
      <c r="XB4" s="51"/>
      <c r="XC4" s="51"/>
      <c r="XD4" s="51"/>
      <c r="XE4" s="51"/>
      <c r="XF4" s="51"/>
      <c r="XG4" s="51"/>
      <c r="XH4" s="51"/>
      <c r="XI4" s="51"/>
      <c r="XJ4" s="51"/>
      <c r="XK4" s="51"/>
      <c r="XL4" s="51"/>
      <c r="XM4" s="51"/>
      <c r="XN4" s="51"/>
      <c r="XO4" s="51"/>
      <c r="XP4" s="51"/>
      <c r="XQ4" s="51"/>
      <c r="XR4" s="51"/>
      <c r="XS4" s="51"/>
      <c r="XT4" s="51"/>
      <c r="XU4" s="51"/>
      <c r="XV4" s="51"/>
      <c r="XW4" s="51"/>
      <c r="XX4" s="51"/>
      <c r="XY4" s="51"/>
      <c r="XZ4" s="51"/>
      <c r="YA4" s="51"/>
      <c r="YB4" s="51"/>
      <c r="YC4" s="51"/>
      <c r="YD4" s="51"/>
      <c r="YE4" s="51"/>
      <c r="YF4" s="51"/>
      <c r="YG4" s="51"/>
      <c r="YH4" s="51"/>
      <c r="YI4" s="51"/>
      <c r="YJ4" s="51"/>
      <c r="YK4" s="51"/>
      <c r="YL4" s="51"/>
      <c r="YM4" s="51"/>
      <c r="YN4" s="51"/>
      <c r="YO4" s="51"/>
      <c r="YP4" s="51"/>
      <c r="YQ4" s="51"/>
      <c r="YR4" s="51"/>
      <c r="YS4" s="51"/>
      <c r="YT4" s="51"/>
      <c r="YU4" s="51"/>
      <c r="YV4" s="51"/>
      <c r="YW4" s="51"/>
      <c r="YX4" s="51"/>
      <c r="YY4" s="51"/>
      <c r="YZ4" s="51"/>
      <c r="ZA4" s="51"/>
      <c r="ZB4" s="51"/>
      <c r="ZC4" s="51"/>
      <c r="ZD4" s="51"/>
      <c r="ZE4" s="51"/>
      <c r="ZF4" s="51"/>
      <c r="ZG4" s="51"/>
      <c r="ZH4" s="51"/>
      <c r="ZI4" s="51"/>
      <c r="ZJ4" s="51"/>
      <c r="ZK4" s="51"/>
      <c r="ZL4" s="51"/>
      <c r="ZM4" s="51"/>
      <c r="ZN4" s="51"/>
      <c r="ZO4" s="51"/>
      <c r="ZP4" s="51"/>
      <c r="ZQ4" s="51"/>
      <c r="ZR4" s="51"/>
      <c r="ZS4" s="51"/>
      <c r="ZT4" s="51"/>
      <c r="ZU4" s="51"/>
      <c r="ZV4" s="51"/>
      <c r="ZW4" s="51"/>
      <c r="ZX4" s="51"/>
      <c r="ZY4" s="51"/>
      <c r="ZZ4" s="51"/>
      <c r="AAA4" s="51"/>
      <c r="AAB4" s="51"/>
      <c r="AAC4" s="51"/>
      <c r="AAD4" s="51"/>
      <c r="AAE4" s="51"/>
      <c r="AAF4" s="51"/>
      <c r="AAG4" s="51"/>
      <c r="AAH4" s="51"/>
      <c r="AAI4" s="51"/>
      <c r="AAJ4" s="51"/>
      <c r="AAK4" s="51"/>
      <c r="AAL4" s="51"/>
      <c r="AAM4" s="51"/>
      <c r="AAN4" s="51"/>
      <c r="AAO4" s="51"/>
      <c r="AAP4" s="51"/>
      <c r="AAQ4" s="51"/>
      <c r="AAR4" s="51"/>
      <c r="AAS4" s="51"/>
      <c r="AAT4" s="51"/>
      <c r="AAU4" s="51"/>
      <c r="AAV4" s="51"/>
      <c r="AAW4" s="51"/>
      <c r="AAX4" s="51"/>
      <c r="AAY4" s="51"/>
      <c r="AAZ4" s="51"/>
      <c r="ABA4" s="51"/>
      <c r="ABB4" s="51"/>
      <c r="ABC4" s="51"/>
      <c r="ABD4" s="51"/>
      <c r="ABE4" s="51"/>
      <c r="ABF4" s="51"/>
      <c r="ABG4" s="51"/>
      <c r="ABH4" s="51"/>
      <c r="ABI4" s="51"/>
      <c r="ABJ4" s="51"/>
      <c r="ABK4" s="51"/>
      <c r="ABL4" s="51"/>
      <c r="ABM4" s="51"/>
      <c r="ABN4" s="51"/>
      <c r="ABO4" s="51"/>
      <c r="ABP4" s="51"/>
      <c r="ABQ4" s="51"/>
      <c r="ABR4" s="51"/>
      <c r="ABS4" s="51"/>
      <c r="ABT4" s="51"/>
      <c r="ABU4" s="51"/>
      <c r="ABV4" s="51"/>
      <c r="ABW4" s="51"/>
      <c r="ABX4" s="51"/>
      <c r="ABY4" s="51"/>
      <c r="ABZ4" s="51"/>
      <c r="ACA4" s="51"/>
      <c r="ACB4" s="51"/>
      <c r="ACC4" s="51"/>
      <c r="ACD4" s="51"/>
      <c r="ACE4" s="51"/>
      <c r="ACF4" s="51"/>
      <c r="ACG4" s="51"/>
      <c r="ACH4" s="51"/>
      <c r="ACI4" s="51"/>
      <c r="ACJ4" s="51"/>
      <c r="ACK4" s="51"/>
      <c r="ACL4" s="51"/>
      <c r="ACM4" s="51"/>
      <c r="ACN4" s="51"/>
      <c r="ACO4" s="51"/>
      <c r="ACP4" s="51"/>
      <c r="ACQ4" s="51"/>
      <c r="ACR4" s="51"/>
      <c r="ACS4" s="51"/>
      <c r="ACT4" s="51"/>
      <c r="ACU4" s="51"/>
      <c r="ACV4" s="51"/>
      <c r="ACW4" s="51"/>
      <c r="ACX4" s="51"/>
      <c r="ACY4" s="51"/>
      <c r="ACZ4" s="51"/>
      <c r="ADA4" s="51"/>
      <c r="ADB4" s="51"/>
      <c r="ADC4" s="51"/>
      <c r="ADD4" s="51"/>
      <c r="ADE4" s="51"/>
      <c r="ADF4" s="51"/>
      <c r="ADG4" s="51"/>
      <c r="ADH4" s="51"/>
      <c r="ADI4" s="51"/>
      <c r="ADJ4" s="51"/>
      <c r="ADK4" s="51"/>
      <c r="ADL4" s="51"/>
      <c r="ADM4" s="51"/>
      <c r="ADN4" s="51"/>
      <c r="ADO4" s="51"/>
      <c r="ADP4" s="51"/>
      <c r="ADQ4" s="51"/>
      <c r="ADR4" s="51"/>
      <c r="ADS4" s="51"/>
      <c r="ADT4" s="51"/>
      <c r="ADU4" s="51"/>
      <c r="ADV4" s="51"/>
      <c r="ADW4" s="51"/>
      <c r="ADX4" s="51"/>
      <c r="ADY4" s="51"/>
      <c r="ADZ4" s="51"/>
      <c r="AEA4" s="51"/>
      <c r="AEB4" s="51"/>
      <c r="AEC4" s="51"/>
      <c r="AED4" s="51"/>
      <c r="AEE4" s="51"/>
      <c r="AEF4" s="51"/>
      <c r="AEG4" s="51"/>
      <c r="AEH4" s="51"/>
      <c r="AEI4" s="51"/>
      <c r="AEJ4" s="51"/>
      <c r="AEK4" s="51"/>
      <c r="AEL4" s="51"/>
      <c r="AEM4" s="51"/>
      <c r="AEN4" s="51"/>
      <c r="AEO4" s="51"/>
      <c r="AEP4" s="51"/>
      <c r="AEQ4" s="51"/>
      <c r="AER4" s="51"/>
      <c r="AES4" s="51"/>
      <c r="AET4" s="51"/>
      <c r="AEU4" s="51"/>
      <c r="AEV4" s="51"/>
      <c r="AEW4" s="51"/>
      <c r="AEX4" s="51"/>
      <c r="AEY4" s="51"/>
      <c r="AEZ4" s="51"/>
      <c r="AFA4" s="51"/>
      <c r="AFB4" s="51"/>
      <c r="AFC4" s="51"/>
      <c r="AFD4" s="51"/>
      <c r="AFE4" s="51"/>
      <c r="AFF4" s="51"/>
      <c r="AFG4" s="51"/>
      <c r="AFH4" s="51"/>
      <c r="AFI4" s="51"/>
      <c r="AFJ4" s="51"/>
      <c r="AFK4" s="51"/>
      <c r="AFL4" s="51"/>
      <c r="AFM4" s="51"/>
      <c r="AFN4" s="51"/>
      <c r="AFO4" s="51"/>
      <c r="AFP4" s="51"/>
      <c r="AFQ4" s="51"/>
      <c r="AFR4" s="51"/>
      <c r="AFS4" s="51"/>
      <c r="AFT4" s="51"/>
      <c r="AFU4" s="51"/>
      <c r="AFV4" s="51"/>
      <c r="AFW4" s="51"/>
      <c r="AFX4" s="51"/>
      <c r="AFY4" s="51"/>
      <c r="AFZ4" s="51"/>
      <c r="AGA4" s="51"/>
      <c r="AGB4" s="51"/>
      <c r="AGC4" s="51"/>
      <c r="AGD4" s="51"/>
      <c r="AGE4" s="51"/>
      <c r="AGF4" s="51"/>
      <c r="AGG4" s="51"/>
      <c r="AGH4" s="51"/>
      <c r="AGI4" s="51"/>
      <c r="AGJ4" s="51"/>
      <c r="AGK4" s="51"/>
      <c r="AGL4" s="51"/>
      <c r="AGM4" s="51"/>
      <c r="AGN4" s="51"/>
      <c r="AGO4" s="51"/>
      <c r="AGP4" s="51"/>
      <c r="AGQ4" s="51"/>
      <c r="AGR4" s="51"/>
      <c r="AGS4" s="51"/>
      <c r="AGT4" s="51"/>
      <c r="AGU4" s="51"/>
      <c r="AGV4" s="51"/>
      <c r="AGW4" s="51"/>
      <c r="AGX4" s="51"/>
      <c r="AGY4" s="51"/>
      <c r="AGZ4" s="51"/>
      <c r="AHA4" s="51"/>
      <c r="AHB4" s="51"/>
      <c r="AHC4" s="51"/>
    </row>
    <row r="5" spans="1:887" s="52" customFormat="1" ht="31.5" x14ac:dyDescent="0.25">
      <c r="A5" s="36" t="s">
        <v>48</v>
      </c>
      <c r="B5" s="72" t="s">
        <v>284</v>
      </c>
      <c r="C5" s="48">
        <v>1025100507838</v>
      </c>
      <c r="D5" s="48">
        <v>5101308320</v>
      </c>
      <c r="E5" s="53" t="s">
        <v>60</v>
      </c>
      <c r="F5" s="49" t="s">
        <v>66</v>
      </c>
      <c r="G5" s="50">
        <v>45901</v>
      </c>
      <c r="H5" s="69">
        <f t="shared" si="0"/>
        <v>3</v>
      </c>
      <c r="I5" s="68" t="s">
        <v>151</v>
      </c>
      <c r="J5" s="68"/>
      <c r="K5" s="69">
        <v>3</v>
      </c>
      <c r="L5" s="69">
        <v>0</v>
      </c>
      <c r="M5" s="69">
        <v>0</v>
      </c>
      <c r="N5" s="69">
        <v>0</v>
      </c>
      <c r="O5" s="69">
        <v>0</v>
      </c>
      <c r="P5" s="69">
        <v>0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51"/>
      <c r="MB5" s="51"/>
      <c r="MC5" s="51"/>
      <c r="MD5" s="51"/>
      <c r="ME5" s="51"/>
      <c r="MF5" s="51"/>
      <c r="MG5" s="51"/>
      <c r="MH5" s="51"/>
      <c r="MI5" s="51"/>
      <c r="MJ5" s="51"/>
      <c r="MK5" s="51"/>
      <c r="ML5" s="51"/>
      <c r="MM5" s="51"/>
      <c r="MN5" s="51"/>
      <c r="MO5" s="51"/>
      <c r="MP5" s="51"/>
      <c r="MQ5" s="51"/>
      <c r="MR5" s="51"/>
      <c r="MS5" s="51"/>
      <c r="MT5" s="51"/>
      <c r="MU5" s="51"/>
      <c r="MV5" s="51"/>
      <c r="MW5" s="51"/>
      <c r="MX5" s="51"/>
      <c r="MY5" s="51"/>
      <c r="MZ5" s="51"/>
      <c r="NA5" s="51"/>
      <c r="NB5" s="51"/>
      <c r="NC5" s="51"/>
      <c r="ND5" s="51"/>
      <c r="NE5" s="51"/>
      <c r="NF5" s="51"/>
      <c r="NG5" s="51"/>
      <c r="NH5" s="51"/>
      <c r="NI5" s="51"/>
      <c r="NJ5" s="51"/>
      <c r="NK5" s="51"/>
      <c r="NL5" s="51"/>
      <c r="NM5" s="51"/>
      <c r="NN5" s="51"/>
      <c r="NO5" s="51"/>
      <c r="NP5" s="51"/>
      <c r="NQ5" s="51"/>
      <c r="NR5" s="51"/>
      <c r="NS5" s="51"/>
      <c r="NT5" s="51"/>
      <c r="NU5" s="51"/>
      <c r="NV5" s="51"/>
      <c r="NW5" s="51"/>
      <c r="NX5" s="51"/>
      <c r="NY5" s="51"/>
      <c r="NZ5" s="51"/>
      <c r="OA5" s="51"/>
      <c r="OB5" s="51"/>
      <c r="OC5" s="51"/>
      <c r="OD5" s="51"/>
      <c r="OE5" s="51"/>
      <c r="OF5" s="51"/>
      <c r="OG5" s="51"/>
      <c r="OH5" s="51"/>
      <c r="OI5" s="51"/>
      <c r="OJ5" s="51"/>
      <c r="OK5" s="51"/>
      <c r="OL5" s="51"/>
      <c r="OM5" s="51"/>
      <c r="ON5" s="51"/>
      <c r="OO5" s="51"/>
      <c r="OP5" s="51"/>
      <c r="OQ5" s="51"/>
      <c r="OR5" s="51"/>
      <c r="OS5" s="51"/>
      <c r="OT5" s="51"/>
      <c r="OU5" s="51"/>
      <c r="OV5" s="51"/>
      <c r="OW5" s="51"/>
      <c r="OX5" s="51"/>
      <c r="OY5" s="51"/>
      <c r="OZ5" s="51"/>
      <c r="PA5" s="51"/>
      <c r="PB5" s="51"/>
      <c r="PC5" s="51"/>
      <c r="PD5" s="51"/>
      <c r="PE5" s="51"/>
      <c r="PF5" s="51"/>
      <c r="PG5" s="51"/>
      <c r="PH5" s="51"/>
      <c r="PI5" s="51"/>
      <c r="PJ5" s="51"/>
      <c r="PK5" s="51"/>
      <c r="PL5" s="51"/>
      <c r="PM5" s="51"/>
      <c r="PN5" s="51"/>
      <c r="PO5" s="51"/>
      <c r="PP5" s="51"/>
      <c r="PQ5" s="51"/>
      <c r="PR5" s="51"/>
      <c r="PS5" s="51"/>
      <c r="PT5" s="51"/>
      <c r="PU5" s="51"/>
      <c r="PV5" s="51"/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1"/>
      <c r="VM5" s="51"/>
      <c r="VN5" s="51"/>
      <c r="VO5" s="51"/>
      <c r="VP5" s="51"/>
      <c r="VQ5" s="51"/>
      <c r="VR5" s="51"/>
      <c r="VS5" s="51"/>
      <c r="VT5" s="51"/>
      <c r="VU5" s="51"/>
      <c r="VV5" s="51"/>
      <c r="VW5" s="51"/>
      <c r="VX5" s="51"/>
      <c r="VY5" s="51"/>
      <c r="VZ5" s="51"/>
      <c r="WA5" s="51"/>
      <c r="WB5" s="51"/>
      <c r="WC5" s="51"/>
      <c r="WD5" s="51"/>
      <c r="WE5" s="51"/>
      <c r="WF5" s="51"/>
      <c r="WG5" s="51"/>
      <c r="WH5" s="51"/>
      <c r="WI5" s="51"/>
      <c r="WJ5" s="51"/>
      <c r="WK5" s="51"/>
      <c r="WL5" s="51"/>
      <c r="WM5" s="51"/>
      <c r="WN5" s="51"/>
      <c r="WO5" s="51"/>
      <c r="WP5" s="51"/>
      <c r="WQ5" s="51"/>
      <c r="WR5" s="51"/>
      <c r="WS5" s="51"/>
      <c r="WT5" s="51"/>
      <c r="WU5" s="51"/>
      <c r="WV5" s="51"/>
      <c r="WW5" s="51"/>
      <c r="WX5" s="51"/>
      <c r="WY5" s="51"/>
      <c r="WZ5" s="51"/>
      <c r="XA5" s="51"/>
      <c r="XB5" s="51"/>
      <c r="XC5" s="51"/>
      <c r="XD5" s="51"/>
      <c r="XE5" s="51"/>
      <c r="XF5" s="51"/>
      <c r="XG5" s="51"/>
      <c r="XH5" s="51"/>
      <c r="XI5" s="51"/>
      <c r="XJ5" s="51"/>
      <c r="XK5" s="51"/>
      <c r="XL5" s="51"/>
      <c r="XM5" s="51"/>
      <c r="XN5" s="51"/>
      <c r="XO5" s="51"/>
      <c r="XP5" s="51"/>
      <c r="XQ5" s="51"/>
      <c r="XR5" s="51"/>
      <c r="XS5" s="51"/>
      <c r="XT5" s="51"/>
      <c r="XU5" s="51"/>
      <c r="XV5" s="51"/>
      <c r="XW5" s="51"/>
      <c r="XX5" s="51"/>
      <c r="XY5" s="51"/>
      <c r="XZ5" s="51"/>
      <c r="YA5" s="51"/>
      <c r="YB5" s="51"/>
      <c r="YC5" s="51"/>
      <c r="YD5" s="51"/>
      <c r="YE5" s="51"/>
      <c r="YF5" s="51"/>
      <c r="YG5" s="51"/>
      <c r="YH5" s="51"/>
      <c r="YI5" s="51"/>
      <c r="YJ5" s="51"/>
      <c r="YK5" s="51"/>
      <c r="YL5" s="51"/>
      <c r="YM5" s="51"/>
      <c r="YN5" s="51"/>
      <c r="YO5" s="51"/>
      <c r="YP5" s="51"/>
      <c r="YQ5" s="51"/>
      <c r="YR5" s="51"/>
      <c r="YS5" s="51"/>
      <c r="YT5" s="51"/>
      <c r="YU5" s="51"/>
      <c r="YV5" s="51"/>
      <c r="YW5" s="51"/>
      <c r="YX5" s="51"/>
      <c r="YY5" s="51"/>
      <c r="YZ5" s="51"/>
      <c r="ZA5" s="51"/>
      <c r="ZB5" s="51"/>
      <c r="ZC5" s="51"/>
      <c r="ZD5" s="51"/>
      <c r="ZE5" s="51"/>
      <c r="ZF5" s="51"/>
      <c r="ZG5" s="51"/>
      <c r="ZH5" s="51"/>
      <c r="ZI5" s="51"/>
      <c r="ZJ5" s="51"/>
      <c r="ZK5" s="51"/>
      <c r="ZL5" s="51"/>
      <c r="ZM5" s="51"/>
      <c r="ZN5" s="51"/>
      <c r="ZO5" s="51"/>
      <c r="ZP5" s="51"/>
      <c r="ZQ5" s="51"/>
      <c r="ZR5" s="51"/>
      <c r="ZS5" s="51"/>
      <c r="ZT5" s="51"/>
      <c r="ZU5" s="51"/>
      <c r="ZV5" s="51"/>
      <c r="ZW5" s="51"/>
      <c r="ZX5" s="51"/>
      <c r="ZY5" s="51"/>
      <c r="ZZ5" s="51"/>
      <c r="AAA5" s="51"/>
      <c r="AAB5" s="51"/>
      <c r="AAC5" s="51"/>
      <c r="AAD5" s="51"/>
      <c r="AAE5" s="51"/>
      <c r="AAF5" s="51"/>
      <c r="AAG5" s="51"/>
      <c r="AAH5" s="51"/>
      <c r="AAI5" s="51"/>
      <c r="AAJ5" s="51"/>
      <c r="AAK5" s="51"/>
      <c r="AAL5" s="51"/>
      <c r="AAM5" s="51"/>
      <c r="AAN5" s="51"/>
      <c r="AAO5" s="51"/>
      <c r="AAP5" s="51"/>
      <c r="AAQ5" s="51"/>
      <c r="AAR5" s="51"/>
      <c r="AAS5" s="51"/>
      <c r="AAT5" s="51"/>
      <c r="AAU5" s="51"/>
      <c r="AAV5" s="51"/>
      <c r="AAW5" s="51"/>
      <c r="AAX5" s="51"/>
      <c r="AAY5" s="51"/>
      <c r="AAZ5" s="51"/>
      <c r="ABA5" s="51"/>
      <c r="ABB5" s="51"/>
      <c r="ABC5" s="51"/>
      <c r="ABD5" s="51"/>
      <c r="ABE5" s="51"/>
      <c r="ABF5" s="51"/>
      <c r="ABG5" s="51"/>
      <c r="ABH5" s="51"/>
      <c r="ABI5" s="51"/>
      <c r="ABJ5" s="51"/>
      <c r="ABK5" s="51"/>
      <c r="ABL5" s="51"/>
      <c r="ABM5" s="51"/>
      <c r="ABN5" s="51"/>
      <c r="ABO5" s="51"/>
      <c r="ABP5" s="51"/>
      <c r="ABQ5" s="51"/>
      <c r="ABR5" s="51"/>
      <c r="ABS5" s="51"/>
      <c r="ABT5" s="51"/>
      <c r="ABU5" s="51"/>
      <c r="ABV5" s="51"/>
      <c r="ABW5" s="51"/>
      <c r="ABX5" s="51"/>
      <c r="ABY5" s="51"/>
      <c r="ABZ5" s="51"/>
      <c r="ACA5" s="51"/>
      <c r="ACB5" s="51"/>
      <c r="ACC5" s="51"/>
      <c r="ACD5" s="51"/>
      <c r="ACE5" s="51"/>
      <c r="ACF5" s="51"/>
      <c r="ACG5" s="51"/>
      <c r="ACH5" s="51"/>
      <c r="ACI5" s="51"/>
      <c r="ACJ5" s="51"/>
      <c r="ACK5" s="51"/>
      <c r="ACL5" s="51"/>
      <c r="ACM5" s="51"/>
      <c r="ACN5" s="51"/>
      <c r="ACO5" s="51"/>
      <c r="ACP5" s="51"/>
      <c r="ACQ5" s="51"/>
      <c r="ACR5" s="51"/>
      <c r="ACS5" s="51"/>
      <c r="ACT5" s="51"/>
      <c r="ACU5" s="51"/>
      <c r="ACV5" s="51"/>
      <c r="ACW5" s="51"/>
      <c r="ACX5" s="51"/>
      <c r="ACY5" s="51"/>
      <c r="ACZ5" s="51"/>
      <c r="ADA5" s="51"/>
      <c r="ADB5" s="51"/>
      <c r="ADC5" s="51"/>
      <c r="ADD5" s="51"/>
      <c r="ADE5" s="51"/>
      <c r="ADF5" s="51"/>
      <c r="ADG5" s="51"/>
      <c r="ADH5" s="51"/>
      <c r="ADI5" s="51"/>
      <c r="ADJ5" s="51"/>
      <c r="ADK5" s="51"/>
      <c r="ADL5" s="51"/>
      <c r="ADM5" s="51"/>
      <c r="ADN5" s="51"/>
      <c r="ADO5" s="51"/>
      <c r="ADP5" s="51"/>
      <c r="ADQ5" s="51"/>
      <c r="ADR5" s="51"/>
      <c r="ADS5" s="51"/>
      <c r="ADT5" s="51"/>
      <c r="ADU5" s="51"/>
      <c r="ADV5" s="51"/>
      <c r="ADW5" s="51"/>
      <c r="ADX5" s="51"/>
      <c r="ADY5" s="51"/>
      <c r="ADZ5" s="51"/>
      <c r="AEA5" s="51"/>
      <c r="AEB5" s="51"/>
      <c r="AEC5" s="51"/>
      <c r="AED5" s="51"/>
      <c r="AEE5" s="51"/>
      <c r="AEF5" s="51"/>
      <c r="AEG5" s="51"/>
      <c r="AEH5" s="51"/>
      <c r="AEI5" s="51"/>
      <c r="AEJ5" s="51"/>
      <c r="AEK5" s="51"/>
      <c r="AEL5" s="51"/>
      <c r="AEM5" s="51"/>
      <c r="AEN5" s="51"/>
      <c r="AEO5" s="51"/>
      <c r="AEP5" s="51"/>
      <c r="AEQ5" s="51"/>
      <c r="AER5" s="51"/>
      <c r="AES5" s="51"/>
      <c r="AET5" s="51"/>
      <c r="AEU5" s="51"/>
      <c r="AEV5" s="51"/>
      <c r="AEW5" s="51"/>
      <c r="AEX5" s="51"/>
      <c r="AEY5" s="51"/>
      <c r="AEZ5" s="51"/>
      <c r="AFA5" s="51"/>
      <c r="AFB5" s="51"/>
      <c r="AFC5" s="51"/>
      <c r="AFD5" s="51"/>
      <c r="AFE5" s="51"/>
      <c r="AFF5" s="51"/>
      <c r="AFG5" s="51"/>
      <c r="AFH5" s="51"/>
      <c r="AFI5" s="51"/>
      <c r="AFJ5" s="51"/>
      <c r="AFK5" s="51"/>
      <c r="AFL5" s="51"/>
      <c r="AFM5" s="51"/>
      <c r="AFN5" s="51"/>
      <c r="AFO5" s="51"/>
      <c r="AFP5" s="51"/>
      <c r="AFQ5" s="51"/>
      <c r="AFR5" s="51"/>
      <c r="AFS5" s="51"/>
      <c r="AFT5" s="51"/>
      <c r="AFU5" s="51"/>
      <c r="AFV5" s="51"/>
      <c r="AFW5" s="51"/>
      <c r="AFX5" s="51"/>
      <c r="AFY5" s="51"/>
      <c r="AFZ5" s="51"/>
      <c r="AGA5" s="51"/>
      <c r="AGB5" s="51"/>
      <c r="AGC5" s="51"/>
      <c r="AGD5" s="51"/>
      <c r="AGE5" s="51"/>
      <c r="AGF5" s="51"/>
      <c r="AGG5" s="51"/>
      <c r="AGH5" s="51"/>
      <c r="AGI5" s="51"/>
      <c r="AGJ5" s="51"/>
      <c r="AGK5" s="51"/>
      <c r="AGL5" s="51"/>
      <c r="AGM5" s="51"/>
      <c r="AGN5" s="51"/>
      <c r="AGO5" s="51"/>
      <c r="AGP5" s="51"/>
      <c r="AGQ5" s="51"/>
      <c r="AGR5" s="51"/>
      <c r="AGS5" s="51"/>
      <c r="AGT5" s="51"/>
      <c r="AGU5" s="51"/>
      <c r="AGV5" s="51"/>
      <c r="AGW5" s="51"/>
      <c r="AGX5" s="51"/>
      <c r="AGY5" s="51"/>
      <c r="AGZ5" s="51"/>
      <c r="AHA5" s="51"/>
      <c r="AHB5" s="51"/>
      <c r="AHC5" s="51"/>
    </row>
    <row r="6" spans="1:887" s="52" customFormat="1" ht="30" customHeight="1" x14ac:dyDescent="0.25">
      <c r="A6" s="49" t="s">
        <v>49</v>
      </c>
      <c r="B6" s="72" t="s">
        <v>284</v>
      </c>
      <c r="C6" s="48">
        <v>1065190089491</v>
      </c>
      <c r="D6" s="48">
        <v>5190151830</v>
      </c>
      <c r="E6" s="53" t="s">
        <v>58</v>
      </c>
      <c r="F6" s="49" t="s">
        <v>67</v>
      </c>
      <c r="G6" s="50">
        <v>45901</v>
      </c>
      <c r="H6" s="69">
        <f t="shared" si="0"/>
        <v>5</v>
      </c>
      <c r="I6" s="68" t="s">
        <v>152</v>
      </c>
      <c r="J6" s="68"/>
      <c r="K6" s="69">
        <v>3</v>
      </c>
      <c r="L6" s="69">
        <v>2</v>
      </c>
      <c r="M6" s="69">
        <v>0</v>
      </c>
      <c r="N6" s="69">
        <v>0</v>
      </c>
      <c r="O6" s="69">
        <v>0</v>
      </c>
      <c r="P6" s="69">
        <v>0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51"/>
      <c r="JE6" s="51"/>
      <c r="JF6" s="51"/>
      <c r="JG6" s="51"/>
      <c r="JH6" s="51"/>
      <c r="JI6" s="51"/>
      <c r="JJ6" s="51"/>
      <c r="JK6" s="51"/>
      <c r="JL6" s="51"/>
      <c r="JM6" s="51"/>
      <c r="JN6" s="51"/>
      <c r="JO6" s="51"/>
      <c r="JP6" s="51"/>
      <c r="JQ6" s="51"/>
      <c r="JR6" s="51"/>
      <c r="JS6" s="51"/>
      <c r="JT6" s="51"/>
      <c r="JU6" s="51"/>
      <c r="JV6" s="51"/>
      <c r="JW6" s="51"/>
      <c r="JX6" s="51"/>
      <c r="JY6" s="51"/>
      <c r="JZ6" s="51"/>
      <c r="KA6" s="51"/>
      <c r="KB6" s="51"/>
      <c r="KC6" s="51"/>
      <c r="KD6" s="51"/>
      <c r="KE6" s="51"/>
      <c r="KF6" s="51"/>
      <c r="KG6" s="51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51"/>
      <c r="MB6" s="51"/>
      <c r="MC6" s="51"/>
      <c r="MD6" s="51"/>
      <c r="ME6" s="51"/>
      <c r="MF6" s="51"/>
      <c r="MG6" s="51"/>
      <c r="MH6" s="51"/>
      <c r="MI6" s="51"/>
      <c r="MJ6" s="51"/>
      <c r="MK6" s="51"/>
      <c r="ML6" s="51"/>
      <c r="MM6" s="51"/>
      <c r="MN6" s="51"/>
      <c r="MO6" s="51"/>
      <c r="MP6" s="51"/>
      <c r="MQ6" s="51"/>
      <c r="MR6" s="51"/>
      <c r="MS6" s="51"/>
      <c r="MT6" s="51"/>
      <c r="MU6" s="51"/>
      <c r="MV6" s="51"/>
      <c r="MW6" s="51"/>
      <c r="MX6" s="51"/>
      <c r="MY6" s="51"/>
      <c r="MZ6" s="51"/>
      <c r="NA6" s="51"/>
      <c r="NB6" s="51"/>
      <c r="NC6" s="51"/>
      <c r="ND6" s="51"/>
      <c r="NE6" s="51"/>
      <c r="NF6" s="51"/>
      <c r="NG6" s="51"/>
      <c r="NH6" s="51"/>
      <c r="NI6" s="51"/>
      <c r="NJ6" s="51"/>
      <c r="NK6" s="51"/>
      <c r="NL6" s="51"/>
      <c r="NM6" s="51"/>
      <c r="NN6" s="51"/>
      <c r="NO6" s="51"/>
      <c r="NP6" s="51"/>
      <c r="NQ6" s="51"/>
      <c r="NR6" s="51"/>
      <c r="NS6" s="51"/>
      <c r="NT6" s="51"/>
      <c r="NU6" s="51"/>
      <c r="NV6" s="51"/>
      <c r="NW6" s="51"/>
      <c r="NX6" s="51"/>
      <c r="NY6" s="51"/>
      <c r="NZ6" s="51"/>
      <c r="OA6" s="51"/>
      <c r="OB6" s="51"/>
      <c r="OC6" s="51"/>
      <c r="OD6" s="51"/>
      <c r="OE6" s="51"/>
      <c r="OF6" s="51"/>
      <c r="OG6" s="51"/>
      <c r="OH6" s="51"/>
      <c r="OI6" s="51"/>
      <c r="OJ6" s="51"/>
      <c r="OK6" s="51"/>
      <c r="OL6" s="51"/>
      <c r="OM6" s="51"/>
      <c r="ON6" s="51"/>
      <c r="OO6" s="51"/>
      <c r="OP6" s="51"/>
      <c r="OQ6" s="51"/>
      <c r="OR6" s="51"/>
      <c r="OS6" s="51"/>
      <c r="OT6" s="51"/>
      <c r="OU6" s="51"/>
      <c r="OV6" s="51"/>
      <c r="OW6" s="51"/>
      <c r="OX6" s="51"/>
      <c r="OY6" s="51"/>
      <c r="OZ6" s="51"/>
      <c r="PA6" s="51"/>
      <c r="PB6" s="51"/>
      <c r="PC6" s="51"/>
      <c r="PD6" s="51"/>
      <c r="PE6" s="51"/>
      <c r="PF6" s="51"/>
      <c r="PG6" s="51"/>
      <c r="PH6" s="51"/>
      <c r="PI6" s="51"/>
      <c r="PJ6" s="51"/>
      <c r="PK6" s="51"/>
      <c r="PL6" s="51"/>
      <c r="PM6" s="51"/>
      <c r="PN6" s="51"/>
      <c r="PO6" s="51"/>
      <c r="PP6" s="51"/>
      <c r="PQ6" s="51"/>
      <c r="PR6" s="51"/>
      <c r="PS6" s="51"/>
      <c r="PT6" s="51"/>
      <c r="PU6" s="51"/>
      <c r="PV6" s="51"/>
      <c r="PW6" s="51"/>
      <c r="PX6" s="51"/>
      <c r="PY6" s="51"/>
      <c r="PZ6" s="51"/>
      <c r="QA6" s="51"/>
      <c r="QB6" s="51"/>
      <c r="QC6" s="51"/>
      <c r="QD6" s="51"/>
      <c r="QE6" s="51"/>
      <c r="QF6" s="51"/>
      <c r="QG6" s="51"/>
      <c r="QH6" s="51"/>
      <c r="QI6" s="51"/>
      <c r="QJ6" s="51"/>
      <c r="QK6" s="51"/>
      <c r="QL6" s="51"/>
      <c r="QM6" s="51"/>
      <c r="QN6" s="51"/>
      <c r="QO6" s="51"/>
      <c r="QP6" s="51"/>
      <c r="QQ6" s="51"/>
      <c r="QR6" s="51"/>
      <c r="QS6" s="51"/>
      <c r="QT6" s="51"/>
      <c r="QU6" s="51"/>
      <c r="QV6" s="51"/>
      <c r="QW6" s="51"/>
      <c r="QX6" s="51"/>
      <c r="QY6" s="51"/>
      <c r="QZ6" s="51"/>
      <c r="RA6" s="51"/>
      <c r="RB6" s="51"/>
      <c r="RC6" s="51"/>
      <c r="RD6" s="51"/>
      <c r="RE6" s="51"/>
      <c r="RF6" s="51"/>
      <c r="RG6" s="51"/>
      <c r="RH6" s="51"/>
      <c r="RI6" s="51"/>
      <c r="RJ6" s="51"/>
      <c r="RK6" s="51"/>
      <c r="RL6" s="51"/>
      <c r="RM6" s="51"/>
      <c r="RN6" s="51"/>
      <c r="RO6" s="51"/>
      <c r="RP6" s="51"/>
      <c r="RQ6" s="51"/>
      <c r="RR6" s="51"/>
      <c r="RS6" s="51"/>
      <c r="RT6" s="51"/>
      <c r="RU6" s="51"/>
      <c r="RV6" s="51"/>
      <c r="RW6" s="51"/>
      <c r="RX6" s="51"/>
      <c r="RY6" s="51"/>
      <c r="RZ6" s="51"/>
      <c r="SA6" s="51"/>
      <c r="SB6" s="51"/>
      <c r="SC6" s="51"/>
      <c r="SD6" s="51"/>
      <c r="SE6" s="51"/>
      <c r="SF6" s="51"/>
      <c r="SG6" s="51"/>
      <c r="SH6" s="51"/>
      <c r="SI6" s="51"/>
      <c r="SJ6" s="51"/>
      <c r="SK6" s="51"/>
      <c r="SL6" s="51"/>
      <c r="SM6" s="51"/>
      <c r="SN6" s="51"/>
      <c r="SO6" s="51"/>
      <c r="SP6" s="51"/>
      <c r="SQ6" s="51"/>
      <c r="SR6" s="51"/>
      <c r="SS6" s="51"/>
      <c r="ST6" s="51"/>
      <c r="SU6" s="51"/>
      <c r="SV6" s="51"/>
      <c r="SW6" s="51"/>
      <c r="SX6" s="51"/>
      <c r="SY6" s="51"/>
      <c r="SZ6" s="51"/>
      <c r="TA6" s="51"/>
      <c r="TB6" s="51"/>
      <c r="TC6" s="51"/>
      <c r="TD6" s="51"/>
      <c r="TE6" s="51"/>
      <c r="TF6" s="51"/>
      <c r="TG6" s="51"/>
      <c r="TH6" s="51"/>
      <c r="TI6" s="51"/>
      <c r="TJ6" s="51"/>
      <c r="TK6" s="51"/>
      <c r="TL6" s="51"/>
      <c r="TM6" s="51"/>
      <c r="TN6" s="51"/>
      <c r="TO6" s="51"/>
      <c r="TP6" s="51"/>
      <c r="TQ6" s="51"/>
      <c r="TR6" s="51"/>
      <c r="TS6" s="51"/>
      <c r="TT6" s="51"/>
      <c r="TU6" s="51"/>
      <c r="TV6" s="51"/>
      <c r="TW6" s="51"/>
      <c r="TX6" s="51"/>
      <c r="TY6" s="51"/>
      <c r="TZ6" s="51"/>
      <c r="UA6" s="51"/>
      <c r="UB6" s="51"/>
      <c r="UC6" s="51"/>
      <c r="UD6" s="51"/>
      <c r="UE6" s="51"/>
      <c r="UF6" s="51"/>
      <c r="UG6" s="51"/>
      <c r="UH6" s="51"/>
      <c r="UI6" s="51"/>
      <c r="UJ6" s="51"/>
      <c r="UK6" s="51"/>
      <c r="UL6" s="51"/>
      <c r="UM6" s="51"/>
      <c r="UN6" s="51"/>
      <c r="UO6" s="51"/>
      <c r="UP6" s="51"/>
      <c r="UQ6" s="51"/>
      <c r="UR6" s="51"/>
      <c r="US6" s="51"/>
      <c r="UT6" s="51"/>
      <c r="UU6" s="51"/>
      <c r="UV6" s="51"/>
      <c r="UW6" s="51"/>
      <c r="UX6" s="51"/>
      <c r="UY6" s="51"/>
      <c r="UZ6" s="51"/>
      <c r="VA6" s="51"/>
      <c r="VB6" s="51"/>
      <c r="VC6" s="51"/>
      <c r="VD6" s="51"/>
      <c r="VE6" s="51"/>
      <c r="VF6" s="51"/>
      <c r="VG6" s="51"/>
      <c r="VH6" s="51"/>
      <c r="VI6" s="51"/>
      <c r="VJ6" s="51"/>
      <c r="VK6" s="51"/>
      <c r="VL6" s="51"/>
      <c r="VM6" s="51"/>
      <c r="VN6" s="51"/>
      <c r="VO6" s="51"/>
      <c r="VP6" s="51"/>
      <c r="VQ6" s="51"/>
      <c r="VR6" s="51"/>
      <c r="VS6" s="51"/>
      <c r="VT6" s="51"/>
      <c r="VU6" s="51"/>
      <c r="VV6" s="51"/>
      <c r="VW6" s="51"/>
      <c r="VX6" s="51"/>
      <c r="VY6" s="51"/>
      <c r="VZ6" s="51"/>
      <c r="WA6" s="51"/>
      <c r="WB6" s="51"/>
      <c r="WC6" s="51"/>
      <c r="WD6" s="51"/>
      <c r="WE6" s="51"/>
      <c r="WF6" s="51"/>
      <c r="WG6" s="51"/>
      <c r="WH6" s="51"/>
      <c r="WI6" s="51"/>
      <c r="WJ6" s="51"/>
      <c r="WK6" s="51"/>
      <c r="WL6" s="51"/>
      <c r="WM6" s="51"/>
      <c r="WN6" s="51"/>
      <c r="WO6" s="51"/>
      <c r="WP6" s="51"/>
      <c r="WQ6" s="51"/>
      <c r="WR6" s="51"/>
      <c r="WS6" s="51"/>
      <c r="WT6" s="51"/>
      <c r="WU6" s="51"/>
      <c r="WV6" s="51"/>
      <c r="WW6" s="51"/>
      <c r="WX6" s="51"/>
      <c r="WY6" s="51"/>
      <c r="WZ6" s="51"/>
      <c r="XA6" s="51"/>
      <c r="XB6" s="51"/>
      <c r="XC6" s="51"/>
      <c r="XD6" s="51"/>
      <c r="XE6" s="51"/>
      <c r="XF6" s="51"/>
      <c r="XG6" s="51"/>
      <c r="XH6" s="51"/>
      <c r="XI6" s="51"/>
      <c r="XJ6" s="51"/>
      <c r="XK6" s="51"/>
      <c r="XL6" s="51"/>
      <c r="XM6" s="51"/>
      <c r="XN6" s="51"/>
      <c r="XO6" s="51"/>
      <c r="XP6" s="51"/>
      <c r="XQ6" s="51"/>
      <c r="XR6" s="51"/>
      <c r="XS6" s="51"/>
      <c r="XT6" s="51"/>
      <c r="XU6" s="51"/>
      <c r="XV6" s="51"/>
      <c r="XW6" s="51"/>
      <c r="XX6" s="51"/>
      <c r="XY6" s="51"/>
      <c r="XZ6" s="51"/>
      <c r="YA6" s="51"/>
      <c r="YB6" s="51"/>
      <c r="YC6" s="51"/>
      <c r="YD6" s="51"/>
      <c r="YE6" s="51"/>
      <c r="YF6" s="51"/>
      <c r="YG6" s="51"/>
      <c r="YH6" s="51"/>
      <c r="YI6" s="51"/>
      <c r="YJ6" s="51"/>
      <c r="YK6" s="51"/>
      <c r="YL6" s="51"/>
      <c r="YM6" s="51"/>
      <c r="YN6" s="51"/>
      <c r="YO6" s="51"/>
      <c r="YP6" s="51"/>
      <c r="YQ6" s="51"/>
      <c r="YR6" s="51"/>
      <c r="YS6" s="51"/>
      <c r="YT6" s="51"/>
      <c r="YU6" s="51"/>
      <c r="YV6" s="51"/>
      <c r="YW6" s="51"/>
      <c r="YX6" s="51"/>
      <c r="YY6" s="51"/>
      <c r="YZ6" s="51"/>
      <c r="ZA6" s="51"/>
      <c r="ZB6" s="51"/>
      <c r="ZC6" s="51"/>
      <c r="ZD6" s="51"/>
      <c r="ZE6" s="51"/>
      <c r="ZF6" s="51"/>
      <c r="ZG6" s="51"/>
      <c r="ZH6" s="51"/>
      <c r="ZI6" s="51"/>
      <c r="ZJ6" s="51"/>
      <c r="ZK6" s="51"/>
      <c r="ZL6" s="51"/>
      <c r="ZM6" s="51"/>
      <c r="ZN6" s="51"/>
      <c r="ZO6" s="51"/>
      <c r="ZP6" s="51"/>
      <c r="ZQ6" s="51"/>
      <c r="ZR6" s="51"/>
      <c r="ZS6" s="51"/>
      <c r="ZT6" s="51"/>
      <c r="ZU6" s="51"/>
      <c r="ZV6" s="51"/>
      <c r="ZW6" s="51"/>
      <c r="ZX6" s="51"/>
      <c r="ZY6" s="51"/>
      <c r="ZZ6" s="51"/>
      <c r="AAA6" s="51"/>
      <c r="AAB6" s="51"/>
      <c r="AAC6" s="51"/>
      <c r="AAD6" s="51"/>
      <c r="AAE6" s="51"/>
      <c r="AAF6" s="51"/>
      <c r="AAG6" s="51"/>
      <c r="AAH6" s="51"/>
      <c r="AAI6" s="51"/>
      <c r="AAJ6" s="51"/>
      <c r="AAK6" s="51"/>
      <c r="AAL6" s="51"/>
      <c r="AAM6" s="51"/>
      <c r="AAN6" s="51"/>
      <c r="AAO6" s="51"/>
      <c r="AAP6" s="51"/>
      <c r="AAQ6" s="51"/>
      <c r="AAR6" s="51"/>
      <c r="AAS6" s="51"/>
      <c r="AAT6" s="51"/>
      <c r="AAU6" s="51"/>
      <c r="AAV6" s="51"/>
      <c r="AAW6" s="51"/>
      <c r="AAX6" s="51"/>
      <c r="AAY6" s="51"/>
      <c r="AAZ6" s="51"/>
      <c r="ABA6" s="51"/>
      <c r="ABB6" s="51"/>
      <c r="ABC6" s="51"/>
      <c r="ABD6" s="51"/>
      <c r="ABE6" s="51"/>
      <c r="ABF6" s="51"/>
      <c r="ABG6" s="51"/>
      <c r="ABH6" s="51"/>
      <c r="ABI6" s="51"/>
      <c r="ABJ6" s="51"/>
      <c r="ABK6" s="51"/>
      <c r="ABL6" s="51"/>
      <c r="ABM6" s="51"/>
      <c r="ABN6" s="51"/>
      <c r="ABO6" s="51"/>
      <c r="ABP6" s="51"/>
      <c r="ABQ6" s="51"/>
      <c r="ABR6" s="51"/>
      <c r="ABS6" s="51"/>
      <c r="ABT6" s="51"/>
      <c r="ABU6" s="51"/>
      <c r="ABV6" s="51"/>
      <c r="ABW6" s="51"/>
      <c r="ABX6" s="51"/>
      <c r="ABY6" s="51"/>
      <c r="ABZ6" s="51"/>
      <c r="ACA6" s="51"/>
      <c r="ACB6" s="51"/>
      <c r="ACC6" s="51"/>
      <c r="ACD6" s="51"/>
      <c r="ACE6" s="51"/>
      <c r="ACF6" s="51"/>
      <c r="ACG6" s="51"/>
      <c r="ACH6" s="51"/>
      <c r="ACI6" s="51"/>
      <c r="ACJ6" s="51"/>
      <c r="ACK6" s="51"/>
      <c r="ACL6" s="51"/>
      <c r="ACM6" s="51"/>
      <c r="ACN6" s="51"/>
      <c r="ACO6" s="51"/>
      <c r="ACP6" s="51"/>
      <c r="ACQ6" s="51"/>
      <c r="ACR6" s="51"/>
      <c r="ACS6" s="51"/>
      <c r="ACT6" s="51"/>
      <c r="ACU6" s="51"/>
      <c r="ACV6" s="51"/>
      <c r="ACW6" s="51"/>
      <c r="ACX6" s="51"/>
      <c r="ACY6" s="51"/>
      <c r="ACZ6" s="51"/>
      <c r="ADA6" s="51"/>
      <c r="ADB6" s="51"/>
      <c r="ADC6" s="51"/>
      <c r="ADD6" s="51"/>
      <c r="ADE6" s="51"/>
      <c r="ADF6" s="51"/>
      <c r="ADG6" s="51"/>
      <c r="ADH6" s="51"/>
      <c r="ADI6" s="51"/>
      <c r="ADJ6" s="51"/>
      <c r="ADK6" s="51"/>
      <c r="ADL6" s="51"/>
      <c r="ADM6" s="51"/>
      <c r="ADN6" s="51"/>
      <c r="ADO6" s="51"/>
      <c r="ADP6" s="51"/>
      <c r="ADQ6" s="51"/>
      <c r="ADR6" s="51"/>
      <c r="ADS6" s="51"/>
      <c r="ADT6" s="51"/>
      <c r="ADU6" s="51"/>
      <c r="ADV6" s="51"/>
      <c r="ADW6" s="51"/>
      <c r="ADX6" s="51"/>
      <c r="ADY6" s="51"/>
      <c r="ADZ6" s="51"/>
      <c r="AEA6" s="51"/>
      <c r="AEB6" s="51"/>
      <c r="AEC6" s="51"/>
      <c r="AED6" s="51"/>
      <c r="AEE6" s="51"/>
      <c r="AEF6" s="51"/>
      <c r="AEG6" s="51"/>
      <c r="AEH6" s="51"/>
      <c r="AEI6" s="51"/>
      <c r="AEJ6" s="51"/>
      <c r="AEK6" s="51"/>
      <c r="AEL6" s="51"/>
      <c r="AEM6" s="51"/>
      <c r="AEN6" s="51"/>
      <c r="AEO6" s="51"/>
      <c r="AEP6" s="51"/>
      <c r="AEQ6" s="51"/>
      <c r="AER6" s="51"/>
      <c r="AES6" s="51"/>
      <c r="AET6" s="51"/>
      <c r="AEU6" s="51"/>
      <c r="AEV6" s="51"/>
      <c r="AEW6" s="51"/>
      <c r="AEX6" s="51"/>
      <c r="AEY6" s="51"/>
      <c r="AEZ6" s="51"/>
      <c r="AFA6" s="51"/>
      <c r="AFB6" s="51"/>
      <c r="AFC6" s="51"/>
      <c r="AFD6" s="51"/>
      <c r="AFE6" s="51"/>
      <c r="AFF6" s="51"/>
      <c r="AFG6" s="51"/>
      <c r="AFH6" s="51"/>
      <c r="AFI6" s="51"/>
      <c r="AFJ6" s="51"/>
      <c r="AFK6" s="51"/>
      <c r="AFL6" s="51"/>
      <c r="AFM6" s="51"/>
      <c r="AFN6" s="51"/>
      <c r="AFO6" s="51"/>
      <c r="AFP6" s="51"/>
      <c r="AFQ6" s="51"/>
      <c r="AFR6" s="51"/>
      <c r="AFS6" s="51"/>
      <c r="AFT6" s="51"/>
      <c r="AFU6" s="51"/>
      <c r="AFV6" s="51"/>
      <c r="AFW6" s="51"/>
      <c r="AFX6" s="51"/>
      <c r="AFY6" s="51"/>
      <c r="AFZ6" s="51"/>
      <c r="AGA6" s="51"/>
      <c r="AGB6" s="51"/>
      <c r="AGC6" s="51"/>
      <c r="AGD6" s="51"/>
      <c r="AGE6" s="51"/>
      <c r="AGF6" s="51"/>
      <c r="AGG6" s="51"/>
      <c r="AGH6" s="51"/>
      <c r="AGI6" s="51"/>
      <c r="AGJ6" s="51"/>
      <c r="AGK6" s="51"/>
      <c r="AGL6" s="51"/>
      <c r="AGM6" s="51"/>
      <c r="AGN6" s="51"/>
      <c r="AGO6" s="51"/>
      <c r="AGP6" s="51"/>
      <c r="AGQ6" s="51"/>
      <c r="AGR6" s="51"/>
      <c r="AGS6" s="51"/>
      <c r="AGT6" s="51"/>
      <c r="AGU6" s="51"/>
      <c r="AGV6" s="51"/>
      <c r="AGW6" s="51"/>
      <c r="AGX6" s="51"/>
      <c r="AGY6" s="51"/>
      <c r="AGZ6" s="51"/>
      <c r="AHA6" s="51"/>
      <c r="AHB6" s="51"/>
      <c r="AHC6" s="51"/>
    </row>
    <row r="7" spans="1:887" s="52" customFormat="1" ht="44.25" customHeight="1" x14ac:dyDescent="0.25">
      <c r="A7" s="49" t="s">
        <v>50</v>
      </c>
      <c r="B7" s="72" t="s">
        <v>284</v>
      </c>
      <c r="C7" s="48">
        <v>1175190006551</v>
      </c>
      <c r="D7" s="48">
        <v>5103301129</v>
      </c>
      <c r="E7" s="53" t="s">
        <v>58</v>
      </c>
      <c r="F7" s="49" t="s">
        <v>68</v>
      </c>
      <c r="G7" s="50">
        <v>45901</v>
      </c>
      <c r="H7" s="69">
        <f t="shared" si="0"/>
        <v>5</v>
      </c>
      <c r="I7" s="68" t="s">
        <v>152</v>
      </c>
      <c r="J7" s="68"/>
      <c r="K7" s="69">
        <v>3</v>
      </c>
      <c r="L7" s="69">
        <v>2</v>
      </c>
      <c r="M7" s="69">
        <v>0</v>
      </c>
      <c r="N7" s="69">
        <v>0</v>
      </c>
      <c r="O7" s="69">
        <v>0</v>
      </c>
      <c r="P7" s="69">
        <v>0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  <c r="YI7" s="51"/>
      <c r="YJ7" s="51"/>
      <c r="YK7" s="51"/>
      <c r="YL7" s="51"/>
      <c r="YM7" s="51"/>
      <c r="YN7" s="51"/>
      <c r="YO7" s="51"/>
      <c r="YP7" s="51"/>
      <c r="YQ7" s="51"/>
      <c r="YR7" s="51"/>
      <c r="YS7" s="51"/>
      <c r="YT7" s="51"/>
      <c r="YU7" s="51"/>
      <c r="YV7" s="51"/>
      <c r="YW7" s="51"/>
      <c r="YX7" s="51"/>
      <c r="YY7" s="51"/>
      <c r="YZ7" s="51"/>
      <c r="ZA7" s="51"/>
      <c r="ZB7" s="51"/>
      <c r="ZC7" s="51"/>
      <c r="ZD7" s="51"/>
      <c r="ZE7" s="51"/>
      <c r="ZF7" s="51"/>
      <c r="ZG7" s="51"/>
      <c r="ZH7" s="51"/>
      <c r="ZI7" s="51"/>
      <c r="ZJ7" s="51"/>
      <c r="ZK7" s="51"/>
      <c r="ZL7" s="51"/>
      <c r="ZM7" s="51"/>
      <c r="ZN7" s="51"/>
      <c r="ZO7" s="51"/>
      <c r="ZP7" s="51"/>
      <c r="ZQ7" s="51"/>
      <c r="ZR7" s="51"/>
      <c r="ZS7" s="51"/>
      <c r="ZT7" s="51"/>
      <c r="ZU7" s="51"/>
      <c r="ZV7" s="51"/>
      <c r="ZW7" s="51"/>
      <c r="ZX7" s="51"/>
      <c r="ZY7" s="51"/>
      <c r="ZZ7" s="51"/>
      <c r="AAA7" s="51"/>
      <c r="AAB7" s="51"/>
      <c r="AAC7" s="51"/>
      <c r="AAD7" s="51"/>
      <c r="AAE7" s="51"/>
      <c r="AAF7" s="51"/>
      <c r="AAG7" s="51"/>
      <c r="AAH7" s="51"/>
      <c r="AAI7" s="51"/>
      <c r="AAJ7" s="51"/>
      <c r="AAK7" s="51"/>
      <c r="AAL7" s="51"/>
      <c r="AAM7" s="51"/>
      <c r="AAN7" s="51"/>
      <c r="AAO7" s="51"/>
      <c r="AAP7" s="51"/>
      <c r="AAQ7" s="51"/>
      <c r="AAR7" s="51"/>
      <c r="AAS7" s="51"/>
      <c r="AAT7" s="51"/>
      <c r="AAU7" s="51"/>
      <c r="AAV7" s="51"/>
      <c r="AAW7" s="51"/>
      <c r="AAX7" s="51"/>
      <c r="AAY7" s="51"/>
      <c r="AAZ7" s="51"/>
      <c r="ABA7" s="51"/>
      <c r="ABB7" s="51"/>
      <c r="ABC7" s="51"/>
      <c r="ABD7" s="51"/>
      <c r="ABE7" s="51"/>
      <c r="ABF7" s="51"/>
      <c r="ABG7" s="51"/>
      <c r="ABH7" s="51"/>
      <c r="ABI7" s="51"/>
      <c r="ABJ7" s="51"/>
      <c r="ABK7" s="51"/>
      <c r="ABL7" s="51"/>
      <c r="ABM7" s="51"/>
      <c r="ABN7" s="51"/>
      <c r="ABO7" s="51"/>
      <c r="ABP7" s="51"/>
      <c r="ABQ7" s="51"/>
      <c r="ABR7" s="51"/>
      <c r="ABS7" s="51"/>
      <c r="ABT7" s="51"/>
      <c r="ABU7" s="51"/>
      <c r="ABV7" s="51"/>
      <c r="ABW7" s="51"/>
      <c r="ABX7" s="51"/>
      <c r="ABY7" s="51"/>
      <c r="ABZ7" s="51"/>
      <c r="ACA7" s="51"/>
      <c r="ACB7" s="51"/>
      <c r="ACC7" s="51"/>
      <c r="ACD7" s="51"/>
      <c r="ACE7" s="51"/>
      <c r="ACF7" s="51"/>
      <c r="ACG7" s="51"/>
      <c r="ACH7" s="51"/>
      <c r="ACI7" s="51"/>
      <c r="ACJ7" s="51"/>
      <c r="ACK7" s="51"/>
      <c r="ACL7" s="51"/>
      <c r="ACM7" s="51"/>
      <c r="ACN7" s="51"/>
      <c r="ACO7" s="51"/>
      <c r="ACP7" s="51"/>
      <c r="ACQ7" s="51"/>
      <c r="ACR7" s="51"/>
      <c r="ACS7" s="51"/>
      <c r="ACT7" s="51"/>
      <c r="ACU7" s="51"/>
      <c r="ACV7" s="51"/>
      <c r="ACW7" s="51"/>
      <c r="ACX7" s="51"/>
      <c r="ACY7" s="51"/>
      <c r="ACZ7" s="51"/>
      <c r="ADA7" s="51"/>
      <c r="ADB7" s="51"/>
      <c r="ADC7" s="51"/>
      <c r="ADD7" s="51"/>
      <c r="ADE7" s="51"/>
      <c r="ADF7" s="51"/>
      <c r="ADG7" s="51"/>
      <c r="ADH7" s="51"/>
      <c r="ADI7" s="51"/>
      <c r="ADJ7" s="51"/>
      <c r="ADK7" s="51"/>
      <c r="ADL7" s="51"/>
      <c r="ADM7" s="51"/>
      <c r="ADN7" s="51"/>
      <c r="ADO7" s="51"/>
      <c r="ADP7" s="51"/>
      <c r="ADQ7" s="51"/>
      <c r="ADR7" s="51"/>
      <c r="ADS7" s="51"/>
      <c r="ADT7" s="51"/>
      <c r="ADU7" s="51"/>
      <c r="ADV7" s="51"/>
      <c r="ADW7" s="51"/>
      <c r="ADX7" s="51"/>
      <c r="ADY7" s="51"/>
      <c r="ADZ7" s="51"/>
      <c r="AEA7" s="51"/>
      <c r="AEB7" s="51"/>
      <c r="AEC7" s="51"/>
      <c r="AED7" s="51"/>
      <c r="AEE7" s="51"/>
      <c r="AEF7" s="51"/>
      <c r="AEG7" s="51"/>
      <c r="AEH7" s="51"/>
      <c r="AEI7" s="51"/>
      <c r="AEJ7" s="51"/>
      <c r="AEK7" s="51"/>
      <c r="AEL7" s="51"/>
      <c r="AEM7" s="51"/>
      <c r="AEN7" s="51"/>
      <c r="AEO7" s="51"/>
      <c r="AEP7" s="51"/>
      <c r="AEQ7" s="51"/>
      <c r="AER7" s="51"/>
      <c r="AES7" s="51"/>
      <c r="AET7" s="51"/>
      <c r="AEU7" s="51"/>
      <c r="AEV7" s="51"/>
      <c r="AEW7" s="51"/>
      <c r="AEX7" s="51"/>
      <c r="AEY7" s="51"/>
      <c r="AEZ7" s="51"/>
      <c r="AFA7" s="51"/>
      <c r="AFB7" s="51"/>
      <c r="AFC7" s="51"/>
      <c r="AFD7" s="51"/>
      <c r="AFE7" s="51"/>
      <c r="AFF7" s="51"/>
      <c r="AFG7" s="51"/>
      <c r="AFH7" s="51"/>
      <c r="AFI7" s="51"/>
      <c r="AFJ7" s="51"/>
      <c r="AFK7" s="51"/>
      <c r="AFL7" s="51"/>
      <c r="AFM7" s="51"/>
      <c r="AFN7" s="51"/>
      <c r="AFO7" s="51"/>
      <c r="AFP7" s="51"/>
      <c r="AFQ7" s="51"/>
      <c r="AFR7" s="51"/>
      <c r="AFS7" s="51"/>
      <c r="AFT7" s="51"/>
      <c r="AFU7" s="51"/>
      <c r="AFV7" s="51"/>
      <c r="AFW7" s="51"/>
      <c r="AFX7" s="51"/>
      <c r="AFY7" s="51"/>
      <c r="AFZ7" s="51"/>
      <c r="AGA7" s="51"/>
      <c r="AGB7" s="51"/>
      <c r="AGC7" s="51"/>
      <c r="AGD7" s="51"/>
      <c r="AGE7" s="51"/>
      <c r="AGF7" s="51"/>
      <c r="AGG7" s="51"/>
      <c r="AGH7" s="51"/>
      <c r="AGI7" s="51"/>
      <c r="AGJ7" s="51"/>
      <c r="AGK7" s="51"/>
      <c r="AGL7" s="51"/>
      <c r="AGM7" s="51"/>
      <c r="AGN7" s="51"/>
      <c r="AGO7" s="51"/>
      <c r="AGP7" s="51"/>
      <c r="AGQ7" s="51"/>
      <c r="AGR7" s="51"/>
      <c r="AGS7" s="51"/>
      <c r="AGT7" s="51"/>
      <c r="AGU7" s="51"/>
      <c r="AGV7" s="51"/>
      <c r="AGW7" s="51"/>
      <c r="AGX7" s="51"/>
      <c r="AGY7" s="51"/>
      <c r="AGZ7" s="51"/>
      <c r="AHA7" s="51"/>
      <c r="AHB7" s="51"/>
      <c r="AHC7" s="51"/>
    </row>
    <row r="8" spans="1:887" s="52" customFormat="1" ht="57" customHeight="1" x14ac:dyDescent="0.25">
      <c r="A8" s="49" t="s">
        <v>51</v>
      </c>
      <c r="B8" s="72" t="s">
        <v>284</v>
      </c>
      <c r="C8" s="48">
        <v>1025100588842</v>
      </c>
      <c r="D8" s="48">
        <v>5105005196</v>
      </c>
      <c r="E8" s="53" t="s">
        <v>58</v>
      </c>
      <c r="F8" s="49" t="s">
        <v>69</v>
      </c>
      <c r="G8" s="50">
        <v>45901</v>
      </c>
      <c r="H8" s="69">
        <f t="shared" si="0"/>
        <v>5</v>
      </c>
      <c r="I8" s="68" t="s">
        <v>152</v>
      </c>
      <c r="J8" s="68"/>
      <c r="K8" s="69">
        <v>3</v>
      </c>
      <c r="L8" s="69">
        <v>2</v>
      </c>
      <c r="M8" s="69">
        <v>0</v>
      </c>
      <c r="N8" s="69">
        <v>0</v>
      </c>
      <c r="O8" s="69">
        <v>0</v>
      </c>
      <c r="P8" s="69">
        <v>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  <c r="JD8" s="51"/>
      <c r="JE8" s="51"/>
      <c r="JF8" s="51"/>
      <c r="JG8" s="51"/>
      <c r="JH8" s="51"/>
      <c r="JI8" s="51"/>
      <c r="JJ8" s="51"/>
      <c r="JK8" s="51"/>
      <c r="JL8" s="51"/>
      <c r="JM8" s="51"/>
      <c r="JN8" s="51"/>
      <c r="JO8" s="51"/>
      <c r="JP8" s="51"/>
      <c r="JQ8" s="51"/>
      <c r="JR8" s="51"/>
      <c r="JS8" s="51"/>
      <c r="JT8" s="51"/>
      <c r="JU8" s="51"/>
      <c r="JV8" s="51"/>
      <c r="JW8" s="51"/>
      <c r="JX8" s="51"/>
      <c r="JY8" s="51"/>
      <c r="JZ8" s="51"/>
      <c r="KA8" s="51"/>
      <c r="KB8" s="51"/>
      <c r="KC8" s="51"/>
      <c r="KD8" s="51"/>
      <c r="KE8" s="51"/>
      <c r="KF8" s="51"/>
      <c r="KG8" s="51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51"/>
      <c r="MB8" s="51"/>
      <c r="MC8" s="51"/>
      <c r="MD8" s="51"/>
      <c r="ME8" s="51"/>
      <c r="MF8" s="51"/>
      <c r="MG8" s="51"/>
      <c r="MH8" s="51"/>
      <c r="MI8" s="51"/>
      <c r="MJ8" s="51"/>
      <c r="MK8" s="51"/>
      <c r="ML8" s="51"/>
      <c r="MM8" s="51"/>
      <c r="MN8" s="51"/>
      <c r="MO8" s="51"/>
      <c r="MP8" s="51"/>
      <c r="MQ8" s="51"/>
      <c r="MR8" s="51"/>
      <c r="MS8" s="51"/>
      <c r="MT8" s="51"/>
      <c r="MU8" s="51"/>
      <c r="MV8" s="51"/>
      <c r="MW8" s="51"/>
      <c r="MX8" s="51"/>
      <c r="MY8" s="51"/>
      <c r="MZ8" s="51"/>
      <c r="NA8" s="51"/>
      <c r="NB8" s="51"/>
      <c r="NC8" s="51"/>
      <c r="ND8" s="51"/>
      <c r="NE8" s="51"/>
      <c r="NF8" s="51"/>
      <c r="NG8" s="51"/>
      <c r="NH8" s="51"/>
      <c r="NI8" s="51"/>
      <c r="NJ8" s="51"/>
      <c r="NK8" s="51"/>
      <c r="NL8" s="51"/>
      <c r="NM8" s="51"/>
      <c r="NN8" s="51"/>
      <c r="NO8" s="51"/>
      <c r="NP8" s="51"/>
      <c r="NQ8" s="51"/>
      <c r="NR8" s="51"/>
      <c r="NS8" s="51"/>
      <c r="NT8" s="51"/>
      <c r="NU8" s="51"/>
      <c r="NV8" s="51"/>
      <c r="NW8" s="51"/>
      <c r="NX8" s="51"/>
      <c r="NY8" s="51"/>
      <c r="NZ8" s="51"/>
      <c r="OA8" s="51"/>
      <c r="OB8" s="51"/>
      <c r="OC8" s="51"/>
      <c r="OD8" s="51"/>
      <c r="OE8" s="51"/>
      <c r="OF8" s="51"/>
      <c r="OG8" s="51"/>
      <c r="OH8" s="51"/>
      <c r="OI8" s="51"/>
      <c r="OJ8" s="51"/>
      <c r="OK8" s="51"/>
      <c r="OL8" s="51"/>
      <c r="OM8" s="51"/>
      <c r="ON8" s="51"/>
      <c r="OO8" s="51"/>
      <c r="OP8" s="51"/>
      <c r="OQ8" s="51"/>
      <c r="OR8" s="51"/>
      <c r="OS8" s="51"/>
      <c r="OT8" s="51"/>
      <c r="OU8" s="51"/>
      <c r="OV8" s="51"/>
      <c r="OW8" s="51"/>
      <c r="OX8" s="51"/>
      <c r="OY8" s="51"/>
      <c r="OZ8" s="51"/>
      <c r="PA8" s="51"/>
      <c r="PB8" s="51"/>
      <c r="PC8" s="51"/>
      <c r="PD8" s="51"/>
      <c r="PE8" s="51"/>
      <c r="PF8" s="51"/>
      <c r="PG8" s="51"/>
      <c r="PH8" s="51"/>
      <c r="PI8" s="51"/>
      <c r="PJ8" s="51"/>
      <c r="PK8" s="51"/>
      <c r="PL8" s="51"/>
      <c r="PM8" s="51"/>
      <c r="PN8" s="51"/>
      <c r="PO8" s="51"/>
      <c r="PP8" s="51"/>
      <c r="PQ8" s="51"/>
      <c r="PR8" s="51"/>
      <c r="PS8" s="51"/>
      <c r="PT8" s="51"/>
      <c r="PU8" s="51"/>
      <c r="PV8" s="51"/>
      <c r="PW8" s="51"/>
      <c r="PX8" s="51"/>
      <c r="PY8" s="51"/>
      <c r="PZ8" s="51"/>
      <c r="QA8" s="51"/>
      <c r="QB8" s="51"/>
      <c r="QC8" s="51"/>
      <c r="QD8" s="51"/>
      <c r="QE8" s="51"/>
      <c r="QF8" s="51"/>
      <c r="QG8" s="51"/>
      <c r="QH8" s="51"/>
      <c r="QI8" s="51"/>
      <c r="QJ8" s="51"/>
      <c r="QK8" s="51"/>
      <c r="QL8" s="51"/>
      <c r="QM8" s="51"/>
      <c r="QN8" s="51"/>
      <c r="QO8" s="51"/>
      <c r="QP8" s="51"/>
      <c r="QQ8" s="51"/>
      <c r="QR8" s="51"/>
      <c r="QS8" s="51"/>
      <c r="QT8" s="51"/>
      <c r="QU8" s="51"/>
      <c r="QV8" s="51"/>
      <c r="QW8" s="51"/>
      <c r="QX8" s="51"/>
      <c r="QY8" s="51"/>
      <c r="QZ8" s="51"/>
      <c r="RA8" s="51"/>
      <c r="RB8" s="51"/>
      <c r="RC8" s="51"/>
      <c r="RD8" s="51"/>
      <c r="RE8" s="51"/>
      <c r="RF8" s="51"/>
      <c r="RG8" s="51"/>
      <c r="RH8" s="51"/>
      <c r="RI8" s="51"/>
      <c r="RJ8" s="51"/>
      <c r="RK8" s="51"/>
      <c r="RL8" s="51"/>
      <c r="RM8" s="51"/>
      <c r="RN8" s="51"/>
      <c r="RO8" s="51"/>
      <c r="RP8" s="51"/>
      <c r="RQ8" s="51"/>
      <c r="RR8" s="51"/>
      <c r="RS8" s="51"/>
      <c r="RT8" s="51"/>
      <c r="RU8" s="51"/>
      <c r="RV8" s="51"/>
      <c r="RW8" s="51"/>
      <c r="RX8" s="51"/>
      <c r="RY8" s="51"/>
      <c r="RZ8" s="51"/>
      <c r="SA8" s="51"/>
      <c r="SB8" s="51"/>
      <c r="SC8" s="51"/>
      <c r="SD8" s="51"/>
      <c r="SE8" s="51"/>
      <c r="SF8" s="51"/>
      <c r="SG8" s="51"/>
      <c r="SH8" s="51"/>
      <c r="SI8" s="51"/>
      <c r="SJ8" s="51"/>
      <c r="SK8" s="51"/>
      <c r="SL8" s="51"/>
      <c r="SM8" s="51"/>
      <c r="SN8" s="51"/>
      <c r="SO8" s="51"/>
      <c r="SP8" s="51"/>
      <c r="SQ8" s="51"/>
      <c r="SR8" s="51"/>
      <c r="SS8" s="51"/>
      <c r="ST8" s="51"/>
      <c r="SU8" s="51"/>
      <c r="SV8" s="51"/>
      <c r="SW8" s="51"/>
      <c r="SX8" s="51"/>
      <c r="SY8" s="51"/>
      <c r="SZ8" s="51"/>
      <c r="TA8" s="51"/>
      <c r="TB8" s="51"/>
      <c r="TC8" s="51"/>
      <c r="TD8" s="51"/>
      <c r="TE8" s="51"/>
      <c r="TF8" s="51"/>
      <c r="TG8" s="51"/>
      <c r="TH8" s="51"/>
      <c r="TI8" s="51"/>
      <c r="TJ8" s="51"/>
      <c r="TK8" s="51"/>
      <c r="TL8" s="51"/>
      <c r="TM8" s="51"/>
      <c r="TN8" s="51"/>
      <c r="TO8" s="51"/>
      <c r="TP8" s="51"/>
      <c r="TQ8" s="51"/>
      <c r="TR8" s="51"/>
      <c r="TS8" s="51"/>
      <c r="TT8" s="51"/>
      <c r="TU8" s="51"/>
      <c r="TV8" s="51"/>
      <c r="TW8" s="51"/>
      <c r="TX8" s="51"/>
      <c r="TY8" s="51"/>
      <c r="TZ8" s="51"/>
      <c r="UA8" s="51"/>
      <c r="UB8" s="51"/>
      <c r="UC8" s="51"/>
      <c r="UD8" s="51"/>
      <c r="UE8" s="51"/>
      <c r="UF8" s="51"/>
      <c r="UG8" s="51"/>
      <c r="UH8" s="51"/>
      <c r="UI8" s="51"/>
      <c r="UJ8" s="51"/>
      <c r="UK8" s="51"/>
      <c r="UL8" s="51"/>
      <c r="UM8" s="51"/>
      <c r="UN8" s="51"/>
      <c r="UO8" s="51"/>
      <c r="UP8" s="51"/>
      <c r="UQ8" s="51"/>
      <c r="UR8" s="51"/>
      <c r="US8" s="51"/>
      <c r="UT8" s="51"/>
      <c r="UU8" s="51"/>
      <c r="UV8" s="51"/>
      <c r="UW8" s="51"/>
      <c r="UX8" s="51"/>
      <c r="UY8" s="51"/>
      <c r="UZ8" s="51"/>
      <c r="VA8" s="51"/>
      <c r="VB8" s="51"/>
      <c r="VC8" s="51"/>
      <c r="VD8" s="51"/>
      <c r="VE8" s="51"/>
      <c r="VF8" s="51"/>
      <c r="VG8" s="51"/>
      <c r="VH8" s="51"/>
      <c r="VI8" s="51"/>
      <c r="VJ8" s="51"/>
      <c r="VK8" s="51"/>
      <c r="VL8" s="51"/>
      <c r="VM8" s="51"/>
      <c r="VN8" s="51"/>
      <c r="VO8" s="51"/>
      <c r="VP8" s="51"/>
      <c r="VQ8" s="51"/>
      <c r="VR8" s="51"/>
      <c r="VS8" s="51"/>
      <c r="VT8" s="51"/>
      <c r="VU8" s="51"/>
      <c r="VV8" s="51"/>
      <c r="VW8" s="51"/>
      <c r="VX8" s="51"/>
      <c r="VY8" s="51"/>
      <c r="VZ8" s="51"/>
      <c r="WA8" s="51"/>
      <c r="WB8" s="51"/>
      <c r="WC8" s="51"/>
      <c r="WD8" s="51"/>
      <c r="WE8" s="51"/>
      <c r="WF8" s="51"/>
      <c r="WG8" s="51"/>
      <c r="WH8" s="51"/>
      <c r="WI8" s="51"/>
      <c r="WJ8" s="51"/>
      <c r="WK8" s="51"/>
      <c r="WL8" s="51"/>
      <c r="WM8" s="51"/>
      <c r="WN8" s="51"/>
      <c r="WO8" s="51"/>
      <c r="WP8" s="51"/>
      <c r="WQ8" s="51"/>
      <c r="WR8" s="51"/>
      <c r="WS8" s="51"/>
      <c r="WT8" s="51"/>
      <c r="WU8" s="51"/>
      <c r="WV8" s="51"/>
      <c r="WW8" s="51"/>
      <c r="WX8" s="51"/>
      <c r="WY8" s="51"/>
      <c r="WZ8" s="51"/>
      <c r="XA8" s="51"/>
      <c r="XB8" s="51"/>
      <c r="XC8" s="51"/>
      <c r="XD8" s="51"/>
      <c r="XE8" s="51"/>
      <c r="XF8" s="51"/>
      <c r="XG8" s="51"/>
      <c r="XH8" s="51"/>
      <c r="XI8" s="51"/>
      <c r="XJ8" s="51"/>
      <c r="XK8" s="51"/>
      <c r="XL8" s="51"/>
      <c r="XM8" s="51"/>
      <c r="XN8" s="51"/>
      <c r="XO8" s="51"/>
      <c r="XP8" s="51"/>
      <c r="XQ8" s="51"/>
      <c r="XR8" s="51"/>
      <c r="XS8" s="51"/>
      <c r="XT8" s="51"/>
      <c r="XU8" s="51"/>
      <c r="XV8" s="51"/>
      <c r="XW8" s="51"/>
      <c r="XX8" s="51"/>
      <c r="XY8" s="51"/>
      <c r="XZ8" s="51"/>
      <c r="YA8" s="51"/>
      <c r="YB8" s="51"/>
      <c r="YC8" s="51"/>
      <c r="YD8" s="51"/>
      <c r="YE8" s="51"/>
      <c r="YF8" s="51"/>
      <c r="YG8" s="51"/>
      <c r="YH8" s="51"/>
      <c r="YI8" s="51"/>
      <c r="YJ8" s="51"/>
      <c r="YK8" s="51"/>
      <c r="YL8" s="51"/>
      <c r="YM8" s="51"/>
      <c r="YN8" s="51"/>
      <c r="YO8" s="51"/>
      <c r="YP8" s="51"/>
      <c r="YQ8" s="51"/>
      <c r="YR8" s="51"/>
      <c r="YS8" s="51"/>
      <c r="YT8" s="51"/>
      <c r="YU8" s="51"/>
      <c r="YV8" s="51"/>
      <c r="YW8" s="51"/>
      <c r="YX8" s="51"/>
      <c r="YY8" s="51"/>
      <c r="YZ8" s="51"/>
      <c r="ZA8" s="51"/>
      <c r="ZB8" s="51"/>
      <c r="ZC8" s="51"/>
      <c r="ZD8" s="51"/>
      <c r="ZE8" s="51"/>
      <c r="ZF8" s="51"/>
      <c r="ZG8" s="51"/>
      <c r="ZH8" s="51"/>
      <c r="ZI8" s="51"/>
      <c r="ZJ8" s="51"/>
      <c r="ZK8" s="51"/>
      <c r="ZL8" s="51"/>
      <c r="ZM8" s="51"/>
      <c r="ZN8" s="51"/>
      <c r="ZO8" s="51"/>
      <c r="ZP8" s="51"/>
      <c r="ZQ8" s="51"/>
      <c r="ZR8" s="51"/>
      <c r="ZS8" s="51"/>
      <c r="ZT8" s="51"/>
      <c r="ZU8" s="51"/>
      <c r="ZV8" s="51"/>
      <c r="ZW8" s="51"/>
      <c r="ZX8" s="51"/>
      <c r="ZY8" s="51"/>
      <c r="ZZ8" s="51"/>
      <c r="AAA8" s="51"/>
      <c r="AAB8" s="51"/>
      <c r="AAC8" s="51"/>
      <c r="AAD8" s="51"/>
      <c r="AAE8" s="51"/>
      <c r="AAF8" s="51"/>
      <c r="AAG8" s="51"/>
      <c r="AAH8" s="51"/>
      <c r="AAI8" s="51"/>
      <c r="AAJ8" s="51"/>
      <c r="AAK8" s="51"/>
      <c r="AAL8" s="51"/>
      <c r="AAM8" s="51"/>
      <c r="AAN8" s="51"/>
      <c r="AAO8" s="51"/>
      <c r="AAP8" s="51"/>
      <c r="AAQ8" s="51"/>
      <c r="AAR8" s="51"/>
      <c r="AAS8" s="51"/>
      <c r="AAT8" s="51"/>
      <c r="AAU8" s="51"/>
      <c r="AAV8" s="51"/>
      <c r="AAW8" s="51"/>
      <c r="AAX8" s="51"/>
      <c r="AAY8" s="51"/>
      <c r="AAZ8" s="51"/>
      <c r="ABA8" s="51"/>
      <c r="ABB8" s="51"/>
      <c r="ABC8" s="51"/>
      <c r="ABD8" s="51"/>
      <c r="ABE8" s="51"/>
      <c r="ABF8" s="51"/>
      <c r="ABG8" s="51"/>
      <c r="ABH8" s="51"/>
      <c r="ABI8" s="51"/>
      <c r="ABJ8" s="51"/>
      <c r="ABK8" s="51"/>
      <c r="ABL8" s="51"/>
      <c r="ABM8" s="51"/>
      <c r="ABN8" s="51"/>
      <c r="ABO8" s="51"/>
      <c r="ABP8" s="51"/>
      <c r="ABQ8" s="51"/>
      <c r="ABR8" s="51"/>
      <c r="ABS8" s="51"/>
      <c r="ABT8" s="51"/>
      <c r="ABU8" s="51"/>
      <c r="ABV8" s="51"/>
      <c r="ABW8" s="51"/>
      <c r="ABX8" s="51"/>
      <c r="ABY8" s="51"/>
      <c r="ABZ8" s="51"/>
      <c r="ACA8" s="51"/>
      <c r="ACB8" s="51"/>
      <c r="ACC8" s="51"/>
      <c r="ACD8" s="51"/>
      <c r="ACE8" s="51"/>
      <c r="ACF8" s="51"/>
      <c r="ACG8" s="51"/>
      <c r="ACH8" s="51"/>
      <c r="ACI8" s="51"/>
      <c r="ACJ8" s="51"/>
      <c r="ACK8" s="51"/>
      <c r="ACL8" s="51"/>
      <c r="ACM8" s="51"/>
      <c r="ACN8" s="51"/>
      <c r="ACO8" s="51"/>
      <c r="ACP8" s="51"/>
      <c r="ACQ8" s="51"/>
      <c r="ACR8" s="51"/>
      <c r="ACS8" s="51"/>
      <c r="ACT8" s="51"/>
      <c r="ACU8" s="51"/>
      <c r="ACV8" s="51"/>
      <c r="ACW8" s="51"/>
      <c r="ACX8" s="51"/>
      <c r="ACY8" s="51"/>
      <c r="ACZ8" s="51"/>
      <c r="ADA8" s="51"/>
      <c r="ADB8" s="51"/>
      <c r="ADC8" s="51"/>
      <c r="ADD8" s="51"/>
      <c r="ADE8" s="51"/>
      <c r="ADF8" s="51"/>
      <c r="ADG8" s="51"/>
      <c r="ADH8" s="51"/>
      <c r="ADI8" s="51"/>
      <c r="ADJ8" s="51"/>
      <c r="ADK8" s="51"/>
      <c r="ADL8" s="51"/>
      <c r="ADM8" s="51"/>
      <c r="ADN8" s="51"/>
      <c r="ADO8" s="51"/>
      <c r="ADP8" s="51"/>
      <c r="ADQ8" s="51"/>
      <c r="ADR8" s="51"/>
      <c r="ADS8" s="51"/>
      <c r="ADT8" s="51"/>
      <c r="ADU8" s="51"/>
      <c r="ADV8" s="51"/>
      <c r="ADW8" s="51"/>
      <c r="ADX8" s="51"/>
      <c r="ADY8" s="51"/>
      <c r="ADZ8" s="51"/>
      <c r="AEA8" s="51"/>
      <c r="AEB8" s="51"/>
      <c r="AEC8" s="51"/>
      <c r="AED8" s="51"/>
      <c r="AEE8" s="51"/>
      <c r="AEF8" s="51"/>
      <c r="AEG8" s="51"/>
      <c r="AEH8" s="51"/>
      <c r="AEI8" s="51"/>
      <c r="AEJ8" s="51"/>
      <c r="AEK8" s="51"/>
      <c r="AEL8" s="51"/>
      <c r="AEM8" s="51"/>
      <c r="AEN8" s="51"/>
      <c r="AEO8" s="51"/>
      <c r="AEP8" s="51"/>
      <c r="AEQ8" s="51"/>
      <c r="AER8" s="51"/>
      <c r="AES8" s="51"/>
      <c r="AET8" s="51"/>
      <c r="AEU8" s="51"/>
      <c r="AEV8" s="51"/>
      <c r="AEW8" s="51"/>
      <c r="AEX8" s="51"/>
      <c r="AEY8" s="51"/>
      <c r="AEZ8" s="51"/>
      <c r="AFA8" s="51"/>
      <c r="AFB8" s="51"/>
      <c r="AFC8" s="51"/>
      <c r="AFD8" s="51"/>
      <c r="AFE8" s="51"/>
      <c r="AFF8" s="51"/>
      <c r="AFG8" s="51"/>
      <c r="AFH8" s="51"/>
      <c r="AFI8" s="51"/>
      <c r="AFJ8" s="51"/>
      <c r="AFK8" s="51"/>
      <c r="AFL8" s="51"/>
      <c r="AFM8" s="51"/>
      <c r="AFN8" s="51"/>
      <c r="AFO8" s="51"/>
      <c r="AFP8" s="51"/>
      <c r="AFQ8" s="51"/>
      <c r="AFR8" s="51"/>
      <c r="AFS8" s="51"/>
      <c r="AFT8" s="51"/>
      <c r="AFU8" s="51"/>
      <c r="AFV8" s="51"/>
      <c r="AFW8" s="51"/>
      <c r="AFX8" s="51"/>
      <c r="AFY8" s="51"/>
      <c r="AFZ8" s="51"/>
      <c r="AGA8" s="51"/>
      <c r="AGB8" s="51"/>
      <c r="AGC8" s="51"/>
      <c r="AGD8" s="51"/>
      <c r="AGE8" s="51"/>
      <c r="AGF8" s="51"/>
      <c r="AGG8" s="51"/>
      <c r="AGH8" s="51"/>
      <c r="AGI8" s="51"/>
      <c r="AGJ8" s="51"/>
      <c r="AGK8" s="51"/>
      <c r="AGL8" s="51"/>
      <c r="AGM8" s="51"/>
      <c r="AGN8" s="51"/>
      <c r="AGO8" s="51"/>
      <c r="AGP8" s="51"/>
      <c r="AGQ8" s="51"/>
      <c r="AGR8" s="51"/>
      <c r="AGS8" s="51"/>
      <c r="AGT8" s="51"/>
      <c r="AGU8" s="51"/>
      <c r="AGV8" s="51"/>
      <c r="AGW8" s="51"/>
      <c r="AGX8" s="51"/>
      <c r="AGY8" s="51"/>
      <c r="AGZ8" s="51"/>
      <c r="AHA8" s="51"/>
      <c r="AHB8" s="51"/>
      <c r="AHC8" s="51"/>
    </row>
    <row r="9" spans="1:887" s="52" customFormat="1" ht="42" customHeight="1" x14ac:dyDescent="0.25">
      <c r="A9" s="49" t="s">
        <v>52</v>
      </c>
      <c r="B9" s="72" t="s">
        <v>284</v>
      </c>
      <c r="C9" s="48">
        <v>1025100712120</v>
      </c>
      <c r="D9" s="48">
        <v>5110203154</v>
      </c>
      <c r="E9" s="53" t="s">
        <v>60</v>
      </c>
      <c r="F9" s="49" t="s">
        <v>70</v>
      </c>
      <c r="G9" s="50">
        <v>45901</v>
      </c>
      <c r="H9" s="69">
        <f t="shared" si="0"/>
        <v>4</v>
      </c>
      <c r="I9" s="68" t="s">
        <v>151</v>
      </c>
      <c r="J9" s="68"/>
      <c r="K9" s="69">
        <v>3</v>
      </c>
      <c r="L9" s="69">
        <v>1</v>
      </c>
      <c r="M9" s="69">
        <v>0</v>
      </c>
      <c r="N9" s="69">
        <v>0</v>
      </c>
      <c r="O9" s="69">
        <v>0</v>
      </c>
      <c r="P9" s="69">
        <v>0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51"/>
      <c r="MB9" s="51"/>
      <c r="MC9" s="51"/>
      <c r="MD9" s="51"/>
      <c r="ME9" s="51"/>
      <c r="MF9" s="51"/>
      <c r="MG9" s="51"/>
      <c r="MH9" s="51"/>
      <c r="MI9" s="51"/>
      <c r="MJ9" s="51"/>
      <c r="MK9" s="51"/>
      <c r="ML9" s="51"/>
      <c r="MM9" s="51"/>
      <c r="MN9" s="51"/>
      <c r="MO9" s="51"/>
      <c r="MP9" s="51"/>
      <c r="MQ9" s="51"/>
      <c r="MR9" s="51"/>
      <c r="MS9" s="51"/>
      <c r="MT9" s="51"/>
      <c r="MU9" s="51"/>
      <c r="MV9" s="51"/>
      <c r="MW9" s="51"/>
      <c r="MX9" s="51"/>
      <c r="MY9" s="51"/>
      <c r="MZ9" s="51"/>
      <c r="NA9" s="51"/>
      <c r="NB9" s="51"/>
      <c r="NC9" s="51"/>
      <c r="ND9" s="51"/>
      <c r="NE9" s="51"/>
      <c r="NF9" s="51"/>
      <c r="NG9" s="51"/>
      <c r="NH9" s="51"/>
      <c r="NI9" s="51"/>
      <c r="NJ9" s="51"/>
      <c r="NK9" s="51"/>
      <c r="NL9" s="51"/>
      <c r="NM9" s="51"/>
      <c r="NN9" s="51"/>
      <c r="NO9" s="51"/>
      <c r="NP9" s="51"/>
      <c r="NQ9" s="51"/>
      <c r="NR9" s="51"/>
      <c r="NS9" s="51"/>
      <c r="NT9" s="51"/>
      <c r="NU9" s="51"/>
      <c r="NV9" s="51"/>
      <c r="NW9" s="51"/>
      <c r="NX9" s="51"/>
      <c r="NY9" s="51"/>
      <c r="NZ9" s="51"/>
      <c r="OA9" s="51"/>
      <c r="OB9" s="51"/>
      <c r="OC9" s="51"/>
      <c r="OD9" s="51"/>
      <c r="OE9" s="51"/>
      <c r="OF9" s="51"/>
      <c r="OG9" s="51"/>
      <c r="OH9" s="51"/>
      <c r="OI9" s="51"/>
      <c r="OJ9" s="51"/>
      <c r="OK9" s="51"/>
      <c r="OL9" s="51"/>
      <c r="OM9" s="51"/>
      <c r="ON9" s="51"/>
      <c r="OO9" s="51"/>
      <c r="OP9" s="51"/>
      <c r="OQ9" s="51"/>
      <c r="OR9" s="51"/>
      <c r="OS9" s="51"/>
      <c r="OT9" s="51"/>
      <c r="OU9" s="51"/>
      <c r="OV9" s="51"/>
      <c r="OW9" s="51"/>
      <c r="OX9" s="51"/>
      <c r="OY9" s="51"/>
      <c r="OZ9" s="51"/>
      <c r="PA9" s="51"/>
      <c r="PB9" s="51"/>
      <c r="PC9" s="51"/>
      <c r="PD9" s="51"/>
      <c r="PE9" s="51"/>
      <c r="PF9" s="51"/>
      <c r="PG9" s="51"/>
      <c r="PH9" s="51"/>
      <c r="PI9" s="51"/>
      <c r="PJ9" s="51"/>
      <c r="PK9" s="51"/>
      <c r="PL9" s="51"/>
      <c r="PM9" s="51"/>
      <c r="PN9" s="51"/>
      <c r="PO9" s="51"/>
      <c r="PP9" s="51"/>
      <c r="PQ9" s="51"/>
      <c r="PR9" s="51"/>
      <c r="PS9" s="51"/>
      <c r="PT9" s="51"/>
      <c r="PU9" s="51"/>
      <c r="PV9" s="51"/>
      <c r="PW9" s="51"/>
      <c r="PX9" s="51"/>
      <c r="PY9" s="51"/>
      <c r="PZ9" s="51"/>
      <c r="QA9" s="51"/>
      <c r="QB9" s="51"/>
      <c r="QC9" s="51"/>
      <c r="QD9" s="51"/>
      <c r="QE9" s="51"/>
      <c r="QF9" s="51"/>
      <c r="QG9" s="51"/>
      <c r="QH9" s="51"/>
      <c r="QI9" s="51"/>
      <c r="QJ9" s="51"/>
      <c r="QK9" s="51"/>
      <c r="QL9" s="51"/>
      <c r="QM9" s="51"/>
      <c r="QN9" s="51"/>
      <c r="QO9" s="51"/>
      <c r="QP9" s="51"/>
      <c r="QQ9" s="51"/>
      <c r="QR9" s="51"/>
      <c r="QS9" s="51"/>
      <c r="QT9" s="51"/>
      <c r="QU9" s="51"/>
      <c r="QV9" s="51"/>
      <c r="QW9" s="51"/>
      <c r="QX9" s="51"/>
      <c r="QY9" s="51"/>
      <c r="QZ9" s="51"/>
      <c r="RA9" s="51"/>
      <c r="RB9" s="51"/>
      <c r="RC9" s="51"/>
      <c r="RD9" s="51"/>
      <c r="RE9" s="51"/>
      <c r="RF9" s="51"/>
      <c r="RG9" s="51"/>
      <c r="RH9" s="51"/>
      <c r="RI9" s="51"/>
      <c r="RJ9" s="51"/>
      <c r="RK9" s="51"/>
      <c r="RL9" s="51"/>
      <c r="RM9" s="51"/>
      <c r="RN9" s="51"/>
      <c r="RO9" s="51"/>
      <c r="RP9" s="51"/>
      <c r="RQ9" s="51"/>
      <c r="RR9" s="51"/>
      <c r="RS9" s="51"/>
      <c r="RT9" s="51"/>
      <c r="RU9" s="51"/>
      <c r="RV9" s="51"/>
      <c r="RW9" s="51"/>
      <c r="RX9" s="51"/>
      <c r="RY9" s="51"/>
      <c r="RZ9" s="51"/>
      <c r="SA9" s="51"/>
      <c r="SB9" s="51"/>
      <c r="SC9" s="51"/>
      <c r="SD9" s="51"/>
      <c r="SE9" s="51"/>
      <c r="SF9" s="51"/>
      <c r="SG9" s="51"/>
      <c r="SH9" s="51"/>
      <c r="SI9" s="51"/>
      <c r="SJ9" s="51"/>
      <c r="SK9" s="51"/>
      <c r="SL9" s="51"/>
      <c r="SM9" s="51"/>
      <c r="SN9" s="51"/>
      <c r="SO9" s="51"/>
      <c r="SP9" s="51"/>
      <c r="SQ9" s="51"/>
      <c r="SR9" s="51"/>
      <c r="SS9" s="51"/>
      <c r="ST9" s="51"/>
      <c r="SU9" s="51"/>
      <c r="SV9" s="51"/>
      <c r="SW9" s="51"/>
      <c r="SX9" s="51"/>
      <c r="SY9" s="51"/>
      <c r="SZ9" s="51"/>
      <c r="TA9" s="51"/>
      <c r="TB9" s="51"/>
      <c r="TC9" s="51"/>
      <c r="TD9" s="51"/>
      <c r="TE9" s="51"/>
      <c r="TF9" s="51"/>
      <c r="TG9" s="51"/>
      <c r="TH9" s="51"/>
      <c r="TI9" s="51"/>
      <c r="TJ9" s="51"/>
      <c r="TK9" s="51"/>
      <c r="TL9" s="51"/>
      <c r="TM9" s="51"/>
      <c r="TN9" s="51"/>
      <c r="TO9" s="51"/>
      <c r="TP9" s="51"/>
      <c r="TQ9" s="51"/>
      <c r="TR9" s="51"/>
      <c r="TS9" s="51"/>
      <c r="TT9" s="51"/>
      <c r="TU9" s="51"/>
      <c r="TV9" s="51"/>
      <c r="TW9" s="51"/>
      <c r="TX9" s="51"/>
      <c r="TY9" s="51"/>
      <c r="TZ9" s="51"/>
      <c r="UA9" s="51"/>
      <c r="UB9" s="51"/>
      <c r="UC9" s="51"/>
      <c r="UD9" s="51"/>
      <c r="UE9" s="51"/>
      <c r="UF9" s="51"/>
      <c r="UG9" s="51"/>
      <c r="UH9" s="51"/>
      <c r="UI9" s="51"/>
      <c r="UJ9" s="51"/>
      <c r="UK9" s="51"/>
      <c r="UL9" s="51"/>
      <c r="UM9" s="51"/>
      <c r="UN9" s="51"/>
      <c r="UO9" s="51"/>
      <c r="UP9" s="51"/>
      <c r="UQ9" s="51"/>
      <c r="UR9" s="51"/>
      <c r="US9" s="51"/>
      <c r="UT9" s="51"/>
      <c r="UU9" s="51"/>
      <c r="UV9" s="51"/>
      <c r="UW9" s="51"/>
      <c r="UX9" s="51"/>
      <c r="UY9" s="51"/>
      <c r="UZ9" s="51"/>
      <c r="VA9" s="51"/>
      <c r="VB9" s="51"/>
      <c r="VC9" s="51"/>
      <c r="VD9" s="51"/>
      <c r="VE9" s="51"/>
      <c r="VF9" s="51"/>
      <c r="VG9" s="51"/>
      <c r="VH9" s="51"/>
      <c r="VI9" s="51"/>
      <c r="VJ9" s="51"/>
      <c r="VK9" s="51"/>
      <c r="VL9" s="51"/>
      <c r="VM9" s="51"/>
      <c r="VN9" s="51"/>
      <c r="VO9" s="51"/>
      <c r="VP9" s="51"/>
      <c r="VQ9" s="51"/>
      <c r="VR9" s="51"/>
      <c r="VS9" s="51"/>
      <c r="VT9" s="51"/>
      <c r="VU9" s="51"/>
      <c r="VV9" s="51"/>
      <c r="VW9" s="51"/>
      <c r="VX9" s="51"/>
      <c r="VY9" s="51"/>
      <c r="VZ9" s="51"/>
      <c r="WA9" s="51"/>
      <c r="WB9" s="51"/>
      <c r="WC9" s="51"/>
      <c r="WD9" s="51"/>
      <c r="WE9" s="51"/>
      <c r="WF9" s="51"/>
      <c r="WG9" s="51"/>
      <c r="WH9" s="51"/>
      <c r="WI9" s="51"/>
      <c r="WJ9" s="51"/>
      <c r="WK9" s="51"/>
      <c r="WL9" s="51"/>
      <c r="WM9" s="51"/>
      <c r="WN9" s="51"/>
      <c r="WO9" s="51"/>
      <c r="WP9" s="51"/>
      <c r="WQ9" s="51"/>
      <c r="WR9" s="51"/>
      <c r="WS9" s="51"/>
      <c r="WT9" s="51"/>
      <c r="WU9" s="51"/>
      <c r="WV9" s="51"/>
      <c r="WW9" s="51"/>
      <c r="WX9" s="51"/>
      <c r="WY9" s="51"/>
      <c r="WZ9" s="51"/>
      <c r="XA9" s="51"/>
      <c r="XB9" s="51"/>
      <c r="XC9" s="51"/>
      <c r="XD9" s="51"/>
      <c r="XE9" s="51"/>
      <c r="XF9" s="51"/>
      <c r="XG9" s="51"/>
      <c r="XH9" s="51"/>
      <c r="XI9" s="51"/>
      <c r="XJ9" s="51"/>
      <c r="XK9" s="51"/>
      <c r="XL9" s="51"/>
      <c r="XM9" s="51"/>
      <c r="XN9" s="51"/>
      <c r="XO9" s="51"/>
      <c r="XP9" s="51"/>
      <c r="XQ9" s="51"/>
      <c r="XR9" s="51"/>
      <c r="XS9" s="51"/>
      <c r="XT9" s="51"/>
      <c r="XU9" s="51"/>
      <c r="XV9" s="51"/>
      <c r="XW9" s="51"/>
      <c r="XX9" s="51"/>
      <c r="XY9" s="51"/>
      <c r="XZ9" s="51"/>
      <c r="YA9" s="51"/>
      <c r="YB9" s="51"/>
      <c r="YC9" s="51"/>
      <c r="YD9" s="51"/>
      <c r="YE9" s="51"/>
      <c r="YF9" s="51"/>
      <c r="YG9" s="51"/>
      <c r="YH9" s="51"/>
      <c r="YI9" s="51"/>
      <c r="YJ9" s="51"/>
      <c r="YK9" s="51"/>
      <c r="YL9" s="51"/>
      <c r="YM9" s="51"/>
      <c r="YN9" s="51"/>
      <c r="YO9" s="51"/>
      <c r="YP9" s="51"/>
      <c r="YQ9" s="51"/>
      <c r="YR9" s="51"/>
      <c r="YS9" s="51"/>
      <c r="YT9" s="51"/>
      <c r="YU9" s="51"/>
      <c r="YV9" s="51"/>
      <c r="YW9" s="51"/>
      <c r="YX9" s="51"/>
      <c r="YY9" s="51"/>
      <c r="YZ9" s="51"/>
      <c r="ZA9" s="51"/>
      <c r="ZB9" s="51"/>
      <c r="ZC9" s="51"/>
      <c r="ZD9" s="51"/>
      <c r="ZE9" s="51"/>
      <c r="ZF9" s="51"/>
      <c r="ZG9" s="51"/>
      <c r="ZH9" s="51"/>
      <c r="ZI9" s="51"/>
      <c r="ZJ9" s="51"/>
      <c r="ZK9" s="51"/>
      <c r="ZL9" s="51"/>
      <c r="ZM9" s="51"/>
      <c r="ZN9" s="51"/>
      <c r="ZO9" s="51"/>
      <c r="ZP9" s="51"/>
      <c r="ZQ9" s="51"/>
      <c r="ZR9" s="51"/>
      <c r="ZS9" s="51"/>
      <c r="ZT9" s="51"/>
      <c r="ZU9" s="51"/>
      <c r="ZV9" s="51"/>
      <c r="ZW9" s="51"/>
      <c r="ZX9" s="51"/>
      <c r="ZY9" s="51"/>
      <c r="ZZ9" s="51"/>
      <c r="AAA9" s="51"/>
      <c r="AAB9" s="51"/>
      <c r="AAC9" s="51"/>
      <c r="AAD9" s="51"/>
      <c r="AAE9" s="51"/>
      <c r="AAF9" s="51"/>
      <c r="AAG9" s="51"/>
      <c r="AAH9" s="51"/>
      <c r="AAI9" s="51"/>
      <c r="AAJ9" s="51"/>
      <c r="AAK9" s="51"/>
      <c r="AAL9" s="51"/>
      <c r="AAM9" s="51"/>
      <c r="AAN9" s="51"/>
      <c r="AAO9" s="51"/>
      <c r="AAP9" s="51"/>
      <c r="AAQ9" s="51"/>
      <c r="AAR9" s="51"/>
      <c r="AAS9" s="51"/>
      <c r="AAT9" s="51"/>
      <c r="AAU9" s="51"/>
      <c r="AAV9" s="51"/>
      <c r="AAW9" s="51"/>
      <c r="AAX9" s="51"/>
      <c r="AAY9" s="51"/>
      <c r="AAZ9" s="51"/>
      <c r="ABA9" s="51"/>
      <c r="ABB9" s="51"/>
      <c r="ABC9" s="51"/>
      <c r="ABD9" s="51"/>
      <c r="ABE9" s="51"/>
      <c r="ABF9" s="51"/>
      <c r="ABG9" s="51"/>
      <c r="ABH9" s="51"/>
      <c r="ABI9" s="51"/>
      <c r="ABJ9" s="51"/>
      <c r="ABK9" s="51"/>
      <c r="ABL9" s="51"/>
      <c r="ABM9" s="51"/>
      <c r="ABN9" s="51"/>
      <c r="ABO9" s="51"/>
      <c r="ABP9" s="51"/>
      <c r="ABQ9" s="51"/>
      <c r="ABR9" s="51"/>
      <c r="ABS9" s="51"/>
      <c r="ABT9" s="51"/>
      <c r="ABU9" s="51"/>
      <c r="ABV9" s="51"/>
      <c r="ABW9" s="51"/>
      <c r="ABX9" s="51"/>
      <c r="ABY9" s="51"/>
      <c r="ABZ9" s="51"/>
      <c r="ACA9" s="51"/>
      <c r="ACB9" s="51"/>
      <c r="ACC9" s="51"/>
      <c r="ACD9" s="51"/>
      <c r="ACE9" s="51"/>
      <c r="ACF9" s="51"/>
      <c r="ACG9" s="51"/>
      <c r="ACH9" s="51"/>
      <c r="ACI9" s="51"/>
      <c r="ACJ9" s="51"/>
      <c r="ACK9" s="51"/>
      <c r="ACL9" s="51"/>
      <c r="ACM9" s="51"/>
      <c r="ACN9" s="51"/>
      <c r="ACO9" s="51"/>
      <c r="ACP9" s="51"/>
      <c r="ACQ9" s="51"/>
      <c r="ACR9" s="51"/>
      <c r="ACS9" s="51"/>
      <c r="ACT9" s="51"/>
      <c r="ACU9" s="51"/>
      <c r="ACV9" s="51"/>
      <c r="ACW9" s="51"/>
      <c r="ACX9" s="51"/>
      <c r="ACY9" s="51"/>
      <c r="ACZ9" s="51"/>
      <c r="ADA9" s="51"/>
      <c r="ADB9" s="51"/>
      <c r="ADC9" s="51"/>
      <c r="ADD9" s="51"/>
      <c r="ADE9" s="51"/>
      <c r="ADF9" s="51"/>
      <c r="ADG9" s="51"/>
      <c r="ADH9" s="51"/>
      <c r="ADI9" s="51"/>
      <c r="ADJ9" s="51"/>
      <c r="ADK9" s="51"/>
      <c r="ADL9" s="51"/>
      <c r="ADM9" s="51"/>
      <c r="ADN9" s="51"/>
      <c r="ADO9" s="51"/>
      <c r="ADP9" s="51"/>
      <c r="ADQ9" s="51"/>
      <c r="ADR9" s="51"/>
      <c r="ADS9" s="51"/>
      <c r="ADT9" s="51"/>
      <c r="ADU9" s="51"/>
      <c r="ADV9" s="51"/>
      <c r="ADW9" s="51"/>
      <c r="ADX9" s="51"/>
      <c r="ADY9" s="51"/>
      <c r="ADZ9" s="51"/>
      <c r="AEA9" s="51"/>
      <c r="AEB9" s="51"/>
      <c r="AEC9" s="51"/>
      <c r="AED9" s="51"/>
      <c r="AEE9" s="51"/>
      <c r="AEF9" s="51"/>
      <c r="AEG9" s="51"/>
      <c r="AEH9" s="51"/>
      <c r="AEI9" s="51"/>
      <c r="AEJ9" s="51"/>
      <c r="AEK9" s="51"/>
      <c r="AEL9" s="51"/>
      <c r="AEM9" s="51"/>
      <c r="AEN9" s="51"/>
      <c r="AEO9" s="51"/>
      <c r="AEP9" s="51"/>
      <c r="AEQ9" s="51"/>
      <c r="AER9" s="51"/>
      <c r="AES9" s="51"/>
      <c r="AET9" s="51"/>
      <c r="AEU9" s="51"/>
      <c r="AEV9" s="51"/>
      <c r="AEW9" s="51"/>
      <c r="AEX9" s="51"/>
      <c r="AEY9" s="51"/>
      <c r="AEZ9" s="51"/>
      <c r="AFA9" s="51"/>
      <c r="AFB9" s="51"/>
      <c r="AFC9" s="51"/>
      <c r="AFD9" s="51"/>
      <c r="AFE9" s="51"/>
      <c r="AFF9" s="51"/>
      <c r="AFG9" s="51"/>
      <c r="AFH9" s="51"/>
      <c r="AFI9" s="51"/>
      <c r="AFJ9" s="51"/>
      <c r="AFK9" s="51"/>
      <c r="AFL9" s="51"/>
      <c r="AFM9" s="51"/>
      <c r="AFN9" s="51"/>
      <c r="AFO9" s="51"/>
      <c r="AFP9" s="51"/>
      <c r="AFQ9" s="51"/>
      <c r="AFR9" s="51"/>
      <c r="AFS9" s="51"/>
      <c r="AFT9" s="51"/>
      <c r="AFU9" s="51"/>
      <c r="AFV9" s="51"/>
      <c r="AFW9" s="51"/>
      <c r="AFX9" s="51"/>
      <c r="AFY9" s="51"/>
      <c r="AFZ9" s="51"/>
      <c r="AGA9" s="51"/>
      <c r="AGB9" s="51"/>
      <c r="AGC9" s="51"/>
      <c r="AGD9" s="51"/>
      <c r="AGE9" s="51"/>
      <c r="AGF9" s="51"/>
      <c r="AGG9" s="51"/>
      <c r="AGH9" s="51"/>
      <c r="AGI9" s="51"/>
      <c r="AGJ9" s="51"/>
      <c r="AGK9" s="51"/>
      <c r="AGL9" s="51"/>
      <c r="AGM9" s="51"/>
      <c r="AGN9" s="51"/>
      <c r="AGO9" s="51"/>
      <c r="AGP9" s="51"/>
      <c r="AGQ9" s="51"/>
      <c r="AGR9" s="51"/>
      <c r="AGS9" s="51"/>
      <c r="AGT9" s="51"/>
      <c r="AGU9" s="51"/>
      <c r="AGV9" s="51"/>
      <c r="AGW9" s="51"/>
      <c r="AGX9" s="51"/>
      <c r="AGY9" s="51"/>
      <c r="AGZ9" s="51"/>
      <c r="AHA9" s="51"/>
      <c r="AHB9" s="51"/>
      <c r="AHC9" s="51"/>
    </row>
    <row r="10" spans="1:887" s="52" customFormat="1" ht="50.25" customHeight="1" x14ac:dyDescent="0.25">
      <c r="A10" s="49" t="s">
        <v>53</v>
      </c>
      <c r="B10" s="72" t="s">
        <v>284</v>
      </c>
      <c r="C10" s="48">
        <v>1145107000103</v>
      </c>
      <c r="D10" s="48">
        <v>5107914849</v>
      </c>
      <c r="E10" s="53" t="s">
        <v>58</v>
      </c>
      <c r="F10" s="49" t="s">
        <v>71</v>
      </c>
      <c r="G10" s="50">
        <v>45901</v>
      </c>
      <c r="H10" s="69">
        <f t="shared" si="0"/>
        <v>3</v>
      </c>
      <c r="I10" s="68" t="s">
        <v>151</v>
      </c>
      <c r="J10" s="68"/>
      <c r="K10" s="69">
        <v>3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  <c r="VA10" s="51"/>
      <c r="VB10" s="51"/>
      <c r="VC10" s="51"/>
      <c r="VD10" s="51"/>
      <c r="VE10" s="51"/>
      <c r="VF10" s="51"/>
      <c r="VG10" s="51"/>
      <c r="VH10" s="51"/>
      <c r="VI10" s="51"/>
      <c r="VJ10" s="51"/>
      <c r="VK10" s="51"/>
      <c r="VL10" s="51"/>
      <c r="VM10" s="51"/>
      <c r="VN10" s="51"/>
      <c r="VO10" s="51"/>
      <c r="VP10" s="51"/>
      <c r="VQ10" s="51"/>
      <c r="VR10" s="51"/>
      <c r="VS10" s="51"/>
      <c r="VT10" s="51"/>
      <c r="VU10" s="51"/>
      <c r="VV10" s="51"/>
      <c r="VW10" s="51"/>
      <c r="VX10" s="51"/>
      <c r="VY10" s="51"/>
      <c r="VZ10" s="51"/>
      <c r="WA10" s="51"/>
      <c r="WB10" s="51"/>
      <c r="WC10" s="51"/>
      <c r="WD10" s="51"/>
      <c r="WE10" s="51"/>
      <c r="WF10" s="51"/>
      <c r="WG10" s="51"/>
      <c r="WH10" s="51"/>
      <c r="WI10" s="51"/>
      <c r="WJ10" s="51"/>
      <c r="WK10" s="51"/>
      <c r="WL10" s="51"/>
      <c r="WM10" s="51"/>
      <c r="WN10" s="51"/>
      <c r="WO10" s="51"/>
      <c r="WP10" s="51"/>
      <c r="WQ10" s="51"/>
      <c r="WR10" s="51"/>
      <c r="WS10" s="51"/>
      <c r="WT10" s="51"/>
      <c r="WU10" s="51"/>
      <c r="WV10" s="51"/>
      <c r="WW10" s="51"/>
      <c r="WX10" s="51"/>
      <c r="WY10" s="51"/>
      <c r="WZ10" s="51"/>
      <c r="XA10" s="51"/>
      <c r="XB10" s="51"/>
      <c r="XC10" s="51"/>
      <c r="XD10" s="51"/>
      <c r="XE10" s="51"/>
      <c r="XF10" s="51"/>
      <c r="XG10" s="51"/>
      <c r="XH10" s="51"/>
      <c r="XI10" s="51"/>
      <c r="XJ10" s="51"/>
      <c r="XK10" s="51"/>
      <c r="XL10" s="51"/>
      <c r="XM10" s="51"/>
      <c r="XN10" s="51"/>
      <c r="XO10" s="51"/>
      <c r="XP10" s="51"/>
      <c r="XQ10" s="51"/>
      <c r="XR10" s="51"/>
      <c r="XS10" s="51"/>
      <c r="XT10" s="51"/>
      <c r="XU10" s="51"/>
      <c r="XV10" s="51"/>
      <c r="XW10" s="51"/>
      <c r="XX10" s="51"/>
      <c r="XY10" s="51"/>
      <c r="XZ10" s="51"/>
      <c r="YA10" s="51"/>
      <c r="YB10" s="51"/>
      <c r="YC10" s="51"/>
      <c r="YD10" s="51"/>
      <c r="YE10" s="51"/>
      <c r="YF10" s="51"/>
      <c r="YG10" s="51"/>
      <c r="YH10" s="51"/>
      <c r="YI10" s="51"/>
      <c r="YJ10" s="51"/>
      <c r="YK10" s="51"/>
      <c r="YL10" s="51"/>
      <c r="YM10" s="51"/>
      <c r="YN10" s="51"/>
      <c r="YO10" s="51"/>
      <c r="YP10" s="51"/>
      <c r="YQ10" s="51"/>
      <c r="YR10" s="51"/>
      <c r="YS10" s="51"/>
      <c r="YT10" s="51"/>
      <c r="YU10" s="51"/>
      <c r="YV10" s="51"/>
      <c r="YW10" s="51"/>
      <c r="YX10" s="51"/>
      <c r="YY10" s="51"/>
      <c r="YZ10" s="51"/>
      <c r="ZA10" s="51"/>
      <c r="ZB10" s="51"/>
      <c r="ZC10" s="51"/>
      <c r="ZD10" s="51"/>
      <c r="ZE10" s="51"/>
      <c r="ZF10" s="51"/>
      <c r="ZG10" s="51"/>
      <c r="ZH10" s="51"/>
      <c r="ZI10" s="51"/>
      <c r="ZJ10" s="51"/>
      <c r="ZK10" s="51"/>
      <c r="ZL10" s="51"/>
      <c r="ZM10" s="51"/>
      <c r="ZN10" s="51"/>
      <c r="ZO10" s="51"/>
      <c r="ZP10" s="51"/>
      <c r="ZQ10" s="51"/>
      <c r="ZR10" s="51"/>
      <c r="ZS10" s="51"/>
      <c r="ZT10" s="51"/>
      <c r="ZU10" s="51"/>
      <c r="ZV10" s="51"/>
      <c r="ZW10" s="51"/>
      <c r="ZX10" s="51"/>
      <c r="ZY10" s="51"/>
      <c r="ZZ10" s="51"/>
      <c r="AAA10" s="51"/>
      <c r="AAB10" s="51"/>
      <c r="AAC10" s="51"/>
      <c r="AAD10" s="51"/>
      <c r="AAE10" s="51"/>
      <c r="AAF10" s="51"/>
      <c r="AAG10" s="51"/>
      <c r="AAH10" s="51"/>
      <c r="AAI10" s="51"/>
      <c r="AAJ10" s="51"/>
      <c r="AAK10" s="51"/>
      <c r="AAL10" s="51"/>
      <c r="AAM10" s="51"/>
      <c r="AAN10" s="51"/>
      <c r="AAO10" s="51"/>
      <c r="AAP10" s="51"/>
      <c r="AAQ10" s="51"/>
      <c r="AAR10" s="51"/>
      <c r="AAS10" s="51"/>
      <c r="AAT10" s="51"/>
      <c r="AAU10" s="51"/>
      <c r="AAV10" s="51"/>
      <c r="AAW10" s="51"/>
      <c r="AAX10" s="51"/>
      <c r="AAY10" s="51"/>
      <c r="AAZ10" s="51"/>
      <c r="ABA10" s="51"/>
      <c r="ABB10" s="51"/>
      <c r="ABC10" s="51"/>
      <c r="ABD10" s="51"/>
      <c r="ABE10" s="51"/>
      <c r="ABF10" s="51"/>
      <c r="ABG10" s="51"/>
      <c r="ABH10" s="51"/>
      <c r="ABI10" s="51"/>
      <c r="ABJ10" s="51"/>
      <c r="ABK10" s="51"/>
      <c r="ABL10" s="51"/>
      <c r="ABM10" s="51"/>
      <c r="ABN10" s="51"/>
      <c r="ABO10" s="51"/>
      <c r="ABP10" s="51"/>
      <c r="ABQ10" s="51"/>
      <c r="ABR10" s="51"/>
      <c r="ABS10" s="51"/>
      <c r="ABT10" s="51"/>
      <c r="ABU10" s="51"/>
      <c r="ABV10" s="51"/>
      <c r="ABW10" s="51"/>
      <c r="ABX10" s="51"/>
      <c r="ABY10" s="51"/>
      <c r="ABZ10" s="51"/>
      <c r="ACA10" s="51"/>
      <c r="ACB10" s="51"/>
      <c r="ACC10" s="51"/>
      <c r="ACD10" s="51"/>
      <c r="ACE10" s="51"/>
      <c r="ACF10" s="51"/>
      <c r="ACG10" s="51"/>
      <c r="ACH10" s="51"/>
      <c r="ACI10" s="51"/>
      <c r="ACJ10" s="51"/>
      <c r="ACK10" s="51"/>
      <c r="ACL10" s="51"/>
      <c r="ACM10" s="51"/>
      <c r="ACN10" s="51"/>
      <c r="ACO10" s="51"/>
      <c r="ACP10" s="51"/>
      <c r="ACQ10" s="51"/>
      <c r="ACR10" s="51"/>
      <c r="ACS10" s="51"/>
      <c r="ACT10" s="51"/>
      <c r="ACU10" s="51"/>
      <c r="ACV10" s="51"/>
      <c r="ACW10" s="51"/>
      <c r="ACX10" s="51"/>
      <c r="ACY10" s="51"/>
      <c r="ACZ10" s="51"/>
      <c r="ADA10" s="51"/>
      <c r="ADB10" s="51"/>
      <c r="ADC10" s="51"/>
      <c r="ADD10" s="51"/>
      <c r="ADE10" s="51"/>
      <c r="ADF10" s="51"/>
      <c r="ADG10" s="51"/>
      <c r="ADH10" s="51"/>
      <c r="ADI10" s="51"/>
      <c r="ADJ10" s="51"/>
      <c r="ADK10" s="51"/>
      <c r="ADL10" s="51"/>
      <c r="ADM10" s="51"/>
      <c r="ADN10" s="51"/>
      <c r="ADO10" s="51"/>
      <c r="ADP10" s="51"/>
      <c r="ADQ10" s="51"/>
      <c r="ADR10" s="51"/>
      <c r="ADS10" s="51"/>
      <c r="ADT10" s="51"/>
      <c r="ADU10" s="51"/>
      <c r="ADV10" s="51"/>
      <c r="ADW10" s="51"/>
      <c r="ADX10" s="51"/>
      <c r="ADY10" s="51"/>
      <c r="ADZ10" s="51"/>
      <c r="AEA10" s="51"/>
      <c r="AEB10" s="51"/>
      <c r="AEC10" s="51"/>
      <c r="AED10" s="51"/>
      <c r="AEE10" s="51"/>
      <c r="AEF10" s="51"/>
      <c r="AEG10" s="51"/>
      <c r="AEH10" s="51"/>
      <c r="AEI10" s="51"/>
      <c r="AEJ10" s="51"/>
      <c r="AEK10" s="51"/>
      <c r="AEL10" s="51"/>
      <c r="AEM10" s="51"/>
      <c r="AEN10" s="51"/>
      <c r="AEO10" s="51"/>
      <c r="AEP10" s="51"/>
      <c r="AEQ10" s="51"/>
      <c r="AER10" s="51"/>
      <c r="AES10" s="51"/>
      <c r="AET10" s="51"/>
      <c r="AEU10" s="51"/>
      <c r="AEV10" s="51"/>
      <c r="AEW10" s="51"/>
      <c r="AEX10" s="51"/>
      <c r="AEY10" s="51"/>
      <c r="AEZ10" s="51"/>
      <c r="AFA10" s="51"/>
      <c r="AFB10" s="51"/>
      <c r="AFC10" s="51"/>
      <c r="AFD10" s="51"/>
      <c r="AFE10" s="51"/>
      <c r="AFF10" s="51"/>
      <c r="AFG10" s="51"/>
      <c r="AFH10" s="51"/>
      <c r="AFI10" s="51"/>
      <c r="AFJ10" s="51"/>
      <c r="AFK10" s="51"/>
      <c r="AFL10" s="51"/>
      <c r="AFM10" s="51"/>
      <c r="AFN10" s="51"/>
      <c r="AFO10" s="51"/>
      <c r="AFP10" s="51"/>
      <c r="AFQ10" s="51"/>
      <c r="AFR10" s="51"/>
      <c r="AFS10" s="51"/>
      <c r="AFT10" s="51"/>
      <c r="AFU10" s="51"/>
      <c r="AFV10" s="51"/>
      <c r="AFW10" s="51"/>
      <c r="AFX10" s="51"/>
      <c r="AFY10" s="51"/>
      <c r="AFZ10" s="51"/>
      <c r="AGA10" s="51"/>
      <c r="AGB10" s="51"/>
      <c r="AGC10" s="51"/>
      <c r="AGD10" s="51"/>
      <c r="AGE10" s="51"/>
      <c r="AGF10" s="51"/>
      <c r="AGG10" s="51"/>
      <c r="AGH10" s="51"/>
      <c r="AGI10" s="51"/>
      <c r="AGJ10" s="51"/>
      <c r="AGK10" s="51"/>
      <c r="AGL10" s="51"/>
      <c r="AGM10" s="51"/>
      <c r="AGN10" s="51"/>
      <c r="AGO10" s="51"/>
      <c r="AGP10" s="51"/>
      <c r="AGQ10" s="51"/>
      <c r="AGR10" s="51"/>
      <c r="AGS10" s="51"/>
      <c r="AGT10" s="51"/>
      <c r="AGU10" s="51"/>
      <c r="AGV10" s="51"/>
      <c r="AGW10" s="51"/>
      <c r="AGX10" s="51"/>
      <c r="AGY10" s="51"/>
      <c r="AGZ10" s="51"/>
      <c r="AHA10" s="51"/>
      <c r="AHB10" s="51"/>
      <c r="AHC10" s="51"/>
    </row>
    <row r="11" spans="1:887" s="54" customFormat="1" ht="55.5" customHeight="1" x14ac:dyDescent="0.25">
      <c r="A11" s="49" t="s">
        <v>77</v>
      </c>
      <c r="B11" s="72" t="s">
        <v>284</v>
      </c>
      <c r="C11" s="48">
        <v>1075102000599</v>
      </c>
      <c r="D11" s="48">
        <v>5111002637</v>
      </c>
      <c r="E11" s="53" t="s">
        <v>58</v>
      </c>
      <c r="F11" s="49" t="s">
        <v>72</v>
      </c>
      <c r="G11" s="50">
        <v>45901</v>
      </c>
      <c r="H11" s="69">
        <f t="shared" si="0"/>
        <v>5</v>
      </c>
      <c r="I11" s="68" t="s">
        <v>152</v>
      </c>
      <c r="J11" s="68"/>
      <c r="K11" s="69">
        <v>3</v>
      </c>
      <c r="L11" s="69">
        <v>2</v>
      </c>
      <c r="M11" s="69">
        <v>0</v>
      </c>
      <c r="N11" s="69">
        <v>0</v>
      </c>
      <c r="O11" s="69">
        <v>0</v>
      </c>
      <c r="P11" s="69">
        <v>0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  <c r="IX11" s="51"/>
      <c r="IY11" s="51"/>
      <c r="IZ11" s="51"/>
      <c r="JA11" s="51"/>
      <c r="JB11" s="51"/>
      <c r="JC11" s="51"/>
      <c r="JD11" s="51"/>
      <c r="JE11" s="51"/>
      <c r="JF11" s="51"/>
      <c r="JG11" s="51"/>
      <c r="JH11" s="51"/>
      <c r="JI11" s="51"/>
      <c r="JJ11" s="51"/>
      <c r="JK11" s="51"/>
      <c r="JL11" s="51"/>
      <c r="JM11" s="51"/>
      <c r="JN11" s="51"/>
      <c r="JO11" s="51"/>
      <c r="JP11" s="51"/>
      <c r="JQ11" s="51"/>
      <c r="JR11" s="51"/>
      <c r="JS11" s="51"/>
      <c r="JT11" s="51"/>
      <c r="JU11" s="51"/>
      <c r="JV11" s="51"/>
      <c r="JW11" s="51"/>
      <c r="JX11" s="51"/>
      <c r="JY11" s="51"/>
      <c r="JZ11" s="51"/>
      <c r="KA11" s="51"/>
      <c r="KB11" s="51"/>
      <c r="KC11" s="51"/>
      <c r="KD11" s="51"/>
      <c r="KE11" s="51"/>
      <c r="KF11" s="51"/>
      <c r="KG11" s="51"/>
      <c r="KH11" s="51"/>
      <c r="KI11" s="51"/>
      <c r="KJ11" s="51"/>
      <c r="KK11" s="51"/>
      <c r="KL11" s="51"/>
      <c r="KM11" s="51"/>
      <c r="KN11" s="51"/>
      <c r="KO11" s="51"/>
      <c r="KP11" s="51"/>
      <c r="KQ11" s="51"/>
      <c r="KR11" s="51"/>
      <c r="KS11" s="51"/>
      <c r="KT11" s="51"/>
      <c r="KU11" s="51"/>
      <c r="KV11" s="51"/>
      <c r="KW11" s="51"/>
      <c r="KX11" s="51"/>
      <c r="KY11" s="51"/>
      <c r="KZ11" s="51"/>
      <c r="LA11" s="51"/>
      <c r="LB11" s="51"/>
      <c r="LC11" s="51"/>
      <c r="LD11" s="51"/>
      <c r="LE11" s="51"/>
      <c r="LF11" s="51"/>
      <c r="LG11" s="51"/>
      <c r="LH11" s="51"/>
      <c r="LI11" s="51"/>
      <c r="LJ11" s="51"/>
      <c r="LK11" s="51"/>
      <c r="LL11" s="51"/>
      <c r="LM11" s="51"/>
      <c r="LN11" s="51"/>
      <c r="LO11" s="51"/>
      <c r="LP11" s="51"/>
      <c r="LQ11" s="51"/>
      <c r="LR11" s="51"/>
      <c r="LS11" s="51"/>
      <c r="LT11" s="51"/>
      <c r="LU11" s="51"/>
      <c r="LV11" s="51"/>
      <c r="LW11" s="51"/>
      <c r="LX11" s="51"/>
      <c r="LY11" s="51"/>
      <c r="LZ11" s="51"/>
      <c r="MA11" s="51"/>
      <c r="MB11" s="51"/>
      <c r="MC11" s="51"/>
      <c r="MD11" s="51"/>
      <c r="ME11" s="51"/>
      <c r="MF11" s="51"/>
      <c r="MG11" s="51"/>
      <c r="MH11" s="51"/>
      <c r="MI11" s="51"/>
      <c r="MJ11" s="51"/>
      <c r="MK11" s="51"/>
      <c r="ML11" s="51"/>
      <c r="MM11" s="51"/>
      <c r="MN11" s="51"/>
      <c r="MO11" s="51"/>
      <c r="MP11" s="51"/>
      <c r="MQ11" s="51"/>
      <c r="MR11" s="51"/>
      <c r="MS11" s="51"/>
      <c r="MT11" s="51"/>
      <c r="MU11" s="51"/>
      <c r="MV11" s="51"/>
      <c r="MW11" s="51"/>
      <c r="MX11" s="51"/>
      <c r="MY11" s="51"/>
      <c r="MZ11" s="51"/>
      <c r="NA11" s="51"/>
      <c r="NB11" s="51"/>
      <c r="NC11" s="51"/>
      <c r="ND11" s="51"/>
      <c r="NE11" s="51"/>
      <c r="NF11" s="51"/>
      <c r="NG11" s="51"/>
      <c r="NH11" s="51"/>
      <c r="NI11" s="51"/>
      <c r="NJ11" s="51"/>
      <c r="NK11" s="51"/>
      <c r="NL11" s="51"/>
      <c r="NM11" s="51"/>
      <c r="NN11" s="51"/>
      <c r="NO11" s="51"/>
      <c r="NP11" s="51"/>
      <c r="NQ11" s="51"/>
      <c r="NR11" s="51"/>
      <c r="NS11" s="51"/>
      <c r="NT11" s="51"/>
      <c r="NU11" s="51"/>
      <c r="NV11" s="51"/>
      <c r="NW11" s="51"/>
      <c r="NX11" s="51"/>
      <c r="NY11" s="51"/>
      <c r="NZ11" s="51"/>
      <c r="OA11" s="51"/>
      <c r="OB11" s="51"/>
      <c r="OC11" s="51"/>
      <c r="OD11" s="51"/>
      <c r="OE11" s="51"/>
      <c r="OF11" s="51"/>
      <c r="OG11" s="51"/>
      <c r="OH11" s="51"/>
      <c r="OI11" s="51"/>
      <c r="OJ11" s="51"/>
      <c r="OK11" s="51"/>
      <c r="OL11" s="51"/>
      <c r="OM11" s="51"/>
      <c r="ON11" s="51"/>
      <c r="OO11" s="51"/>
      <c r="OP11" s="51"/>
      <c r="OQ11" s="51"/>
      <c r="OR11" s="51"/>
      <c r="OS11" s="51"/>
      <c r="OT11" s="51"/>
      <c r="OU11" s="51"/>
      <c r="OV11" s="51"/>
      <c r="OW11" s="51"/>
      <c r="OX11" s="51"/>
      <c r="OY11" s="51"/>
      <c r="OZ11" s="51"/>
      <c r="PA11" s="51"/>
      <c r="PB11" s="51"/>
      <c r="PC11" s="51"/>
      <c r="PD11" s="51"/>
      <c r="PE11" s="51"/>
      <c r="PF11" s="51"/>
      <c r="PG11" s="51"/>
      <c r="PH11" s="51"/>
      <c r="PI11" s="51"/>
      <c r="PJ11" s="51"/>
      <c r="PK11" s="51"/>
      <c r="PL11" s="51"/>
      <c r="PM11" s="51"/>
      <c r="PN11" s="51"/>
      <c r="PO11" s="51"/>
      <c r="PP11" s="51"/>
      <c r="PQ11" s="51"/>
      <c r="PR11" s="51"/>
      <c r="PS11" s="51"/>
      <c r="PT11" s="51"/>
      <c r="PU11" s="51"/>
      <c r="PV11" s="51"/>
      <c r="PW11" s="51"/>
      <c r="PX11" s="51"/>
      <c r="PY11" s="51"/>
      <c r="PZ11" s="51"/>
      <c r="QA11" s="51"/>
      <c r="QB11" s="51"/>
      <c r="QC11" s="51"/>
      <c r="QD11" s="51"/>
      <c r="QE11" s="51"/>
      <c r="QF11" s="51"/>
      <c r="QG11" s="51"/>
      <c r="QH11" s="51"/>
      <c r="QI11" s="51"/>
      <c r="QJ11" s="51"/>
      <c r="QK11" s="51"/>
      <c r="QL11" s="51"/>
      <c r="QM11" s="51"/>
      <c r="QN11" s="51"/>
      <c r="QO11" s="51"/>
      <c r="QP11" s="51"/>
      <c r="QQ11" s="51"/>
      <c r="QR11" s="51"/>
      <c r="QS11" s="51"/>
      <c r="QT11" s="51"/>
      <c r="QU11" s="51"/>
      <c r="QV11" s="51"/>
      <c r="QW11" s="51"/>
      <c r="QX11" s="51"/>
      <c r="QY11" s="51"/>
      <c r="QZ11" s="51"/>
      <c r="RA11" s="51"/>
      <c r="RB11" s="51"/>
      <c r="RC11" s="51"/>
      <c r="RD11" s="51"/>
      <c r="RE11" s="51"/>
      <c r="RF11" s="51"/>
      <c r="RG11" s="51"/>
      <c r="RH11" s="51"/>
      <c r="RI11" s="51"/>
      <c r="RJ11" s="51"/>
      <c r="RK11" s="51"/>
      <c r="RL11" s="51"/>
      <c r="RM11" s="51"/>
      <c r="RN11" s="51"/>
      <c r="RO11" s="51"/>
      <c r="RP11" s="51"/>
      <c r="RQ11" s="51"/>
      <c r="RR11" s="51"/>
      <c r="RS11" s="51"/>
      <c r="RT11" s="51"/>
      <c r="RU11" s="51"/>
      <c r="RV11" s="51"/>
      <c r="RW11" s="51"/>
      <c r="RX11" s="51"/>
      <c r="RY11" s="51"/>
      <c r="RZ11" s="51"/>
      <c r="SA11" s="51"/>
      <c r="SB11" s="51"/>
      <c r="SC11" s="51"/>
      <c r="SD11" s="51"/>
      <c r="SE11" s="51"/>
      <c r="SF11" s="51"/>
      <c r="SG11" s="51"/>
      <c r="SH11" s="51"/>
      <c r="SI11" s="51"/>
      <c r="SJ11" s="51"/>
      <c r="SK11" s="51"/>
      <c r="SL11" s="51"/>
      <c r="SM11" s="51"/>
      <c r="SN11" s="51"/>
      <c r="SO11" s="51"/>
      <c r="SP11" s="51"/>
      <c r="SQ11" s="51"/>
      <c r="SR11" s="51"/>
      <c r="SS11" s="51"/>
      <c r="ST11" s="51"/>
      <c r="SU11" s="51"/>
      <c r="SV11" s="51"/>
      <c r="SW11" s="51"/>
      <c r="SX11" s="51"/>
      <c r="SY11" s="51"/>
      <c r="SZ11" s="51"/>
      <c r="TA11" s="51"/>
      <c r="TB11" s="51"/>
      <c r="TC11" s="51"/>
      <c r="TD11" s="51"/>
      <c r="TE11" s="51"/>
      <c r="TF11" s="51"/>
      <c r="TG11" s="51"/>
      <c r="TH11" s="51"/>
      <c r="TI11" s="51"/>
      <c r="TJ11" s="51"/>
      <c r="TK11" s="51"/>
      <c r="TL11" s="51"/>
      <c r="TM11" s="51"/>
      <c r="TN11" s="51"/>
      <c r="TO11" s="51"/>
      <c r="TP11" s="51"/>
      <c r="TQ11" s="51"/>
      <c r="TR11" s="51"/>
      <c r="TS11" s="51"/>
      <c r="TT11" s="51"/>
      <c r="TU11" s="51"/>
      <c r="TV11" s="51"/>
      <c r="TW11" s="51"/>
      <c r="TX11" s="51"/>
      <c r="TY11" s="51"/>
      <c r="TZ11" s="51"/>
      <c r="UA11" s="51"/>
      <c r="UB11" s="51"/>
      <c r="UC11" s="51"/>
      <c r="UD11" s="51"/>
      <c r="UE11" s="51"/>
      <c r="UF11" s="51"/>
      <c r="UG11" s="51"/>
      <c r="UH11" s="51"/>
      <c r="UI11" s="51"/>
      <c r="UJ11" s="51"/>
      <c r="UK11" s="51"/>
      <c r="UL11" s="51"/>
      <c r="UM11" s="51"/>
      <c r="UN11" s="51"/>
      <c r="UO11" s="51"/>
      <c r="UP11" s="51"/>
      <c r="UQ11" s="51"/>
      <c r="UR11" s="51"/>
      <c r="US11" s="51"/>
      <c r="UT11" s="51"/>
      <c r="UU11" s="51"/>
      <c r="UV11" s="51"/>
      <c r="UW11" s="51"/>
      <c r="UX11" s="51"/>
      <c r="UY11" s="51"/>
      <c r="UZ11" s="51"/>
      <c r="VA11" s="51"/>
      <c r="VB11" s="51"/>
      <c r="VC11" s="51"/>
      <c r="VD11" s="51"/>
      <c r="VE11" s="51"/>
      <c r="VF11" s="51"/>
      <c r="VG11" s="51"/>
      <c r="VH11" s="51"/>
      <c r="VI11" s="51"/>
      <c r="VJ11" s="51"/>
      <c r="VK11" s="51"/>
      <c r="VL11" s="51"/>
      <c r="VM11" s="51"/>
      <c r="VN11" s="51"/>
      <c r="VO11" s="51"/>
      <c r="VP11" s="51"/>
      <c r="VQ11" s="51"/>
      <c r="VR11" s="51"/>
      <c r="VS11" s="51"/>
      <c r="VT11" s="51"/>
      <c r="VU11" s="51"/>
      <c r="VV11" s="51"/>
      <c r="VW11" s="51"/>
      <c r="VX11" s="51"/>
      <c r="VY11" s="51"/>
      <c r="VZ11" s="51"/>
      <c r="WA11" s="51"/>
      <c r="WB11" s="51"/>
      <c r="WC11" s="51"/>
      <c r="WD11" s="51"/>
      <c r="WE11" s="51"/>
      <c r="WF11" s="51"/>
      <c r="WG11" s="51"/>
      <c r="WH11" s="51"/>
      <c r="WI11" s="51"/>
      <c r="WJ11" s="51"/>
      <c r="WK11" s="51"/>
      <c r="WL11" s="51"/>
      <c r="WM11" s="51"/>
      <c r="WN11" s="51"/>
      <c r="WO11" s="51"/>
      <c r="WP11" s="51"/>
      <c r="WQ11" s="51"/>
      <c r="WR11" s="51"/>
      <c r="WS11" s="51"/>
      <c r="WT11" s="51"/>
      <c r="WU11" s="51"/>
      <c r="WV11" s="51"/>
      <c r="WW11" s="51"/>
      <c r="WX11" s="51"/>
      <c r="WY11" s="51"/>
      <c r="WZ11" s="51"/>
      <c r="XA11" s="51"/>
      <c r="XB11" s="51"/>
      <c r="XC11" s="51"/>
      <c r="XD11" s="51"/>
      <c r="XE11" s="51"/>
      <c r="XF11" s="51"/>
      <c r="XG11" s="51"/>
      <c r="XH11" s="51"/>
      <c r="XI11" s="51"/>
      <c r="XJ11" s="51"/>
      <c r="XK11" s="51"/>
      <c r="XL11" s="51"/>
      <c r="XM11" s="51"/>
      <c r="XN11" s="51"/>
      <c r="XO11" s="51"/>
      <c r="XP11" s="51"/>
      <c r="XQ11" s="51"/>
      <c r="XR11" s="51"/>
      <c r="XS11" s="51"/>
      <c r="XT11" s="51"/>
      <c r="XU11" s="51"/>
      <c r="XV11" s="51"/>
      <c r="XW11" s="51"/>
      <c r="XX11" s="51"/>
      <c r="XY11" s="51"/>
      <c r="XZ11" s="51"/>
      <c r="YA11" s="51"/>
      <c r="YB11" s="51"/>
      <c r="YC11" s="51"/>
      <c r="YD11" s="51"/>
      <c r="YE11" s="51"/>
      <c r="YF11" s="51"/>
      <c r="YG11" s="51"/>
      <c r="YH11" s="51"/>
      <c r="YI11" s="51"/>
      <c r="YJ11" s="51"/>
      <c r="YK11" s="51"/>
      <c r="YL11" s="51"/>
      <c r="YM11" s="51"/>
      <c r="YN11" s="51"/>
      <c r="YO11" s="51"/>
      <c r="YP11" s="51"/>
      <c r="YQ11" s="51"/>
      <c r="YR11" s="51"/>
      <c r="YS11" s="51"/>
      <c r="YT11" s="51"/>
      <c r="YU11" s="51"/>
      <c r="YV11" s="51"/>
      <c r="YW11" s="51"/>
      <c r="YX11" s="51"/>
      <c r="YY11" s="51"/>
      <c r="YZ11" s="51"/>
      <c r="ZA11" s="51"/>
      <c r="ZB11" s="51"/>
      <c r="ZC11" s="51"/>
      <c r="ZD11" s="51"/>
      <c r="ZE11" s="51"/>
      <c r="ZF11" s="51"/>
      <c r="ZG11" s="51"/>
      <c r="ZH11" s="51"/>
      <c r="ZI11" s="51"/>
      <c r="ZJ11" s="51"/>
      <c r="ZK11" s="51"/>
      <c r="ZL11" s="51"/>
      <c r="ZM11" s="51"/>
      <c r="ZN11" s="51"/>
      <c r="ZO11" s="51"/>
      <c r="ZP11" s="51"/>
      <c r="ZQ11" s="51"/>
      <c r="ZR11" s="51"/>
      <c r="ZS11" s="51"/>
      <c r="ZT11" s="51"/>
      <c r="ZU11" s="51"/>
      <c r="ZV11" s="51"/>
      <c r="ZW11" s="51"/>
      <c r="ZX11" s="51"/>
      <c r="ZY11" s="51"/>
      <c r="ZZ11" s="51"/>
      <c r="AAA11" s="51"/>
      <c r="AAB11" s="51"/>
      <c r="AAC11" s="51"/>
      <c r="AAD11" s="51"/>
      <c r="AAE11" s="51"/>
      <c r="AAF11" s="51"/>
      <c r="AAG11" s="51"/>
      <c r="AAH11" s="51"/>
      <c r="AAI11" s="51"/>
      <c r="AAJ11" s="51"/>
      <c r="AAK11" s="51"/>
      <c r="AAL11" s="51"/>
      <c r="AAM11" s="51"/>
      <c r="AAN11" s="51"/>
      <c r="AAO11" s="51"/>
      <c r="AAP11" s="51"/>
      <c r="AAQ11" s="51"/>
      <c r="AAR11" s="51"/>
      <c r="AAS11" s="51"/>
      <c r="AAT11" s="51"/>
      <c r="AAU11" s="51"/>
      <c r="AAV11" s="51"/>
      <c r="AAW11" s="51"/>
      <c r="AAX11" s="51"/>
      <c r="AAY11" s="51"/>
      <c r="AAZ11" s="51"/>
      <c r="ABA11" s="51"/>
      <c r="ABB11" s="51"/>
      <c r="ABC11" s="51"/>
      <c r="ABD11" s="51"/>
      <c r="ABE11" s="51"/>
      <c r="ABF11" s="51"/>
      <c r="ABG11" s="51"/>
      <c r="ABH11" s="51"/>
      <c r="ABI11" s="51"/>
      <c r="ABJ11" s="51"/>
      <c r="ABK11" s="51"/>
      <c r="ABL11" s="51"/>
      <c r="ABM11" s="51"/>
      <c r="ABN11" s="51"/>
      <c r="ABO11" s="51"/>
      <c r="ABP11" s="51"/>
      <c r="ABQ11" s="51"/>
      <c r="ABR11" s="51"/>
      <c r="ABS11" s="51"/>
      <c r="ABT11" s="51"/>
      <c r="ABU11" s="51"/>
      <c r="ABV11" s="51"/>
      <c r="ABW11" s="51"/>
      <c r="ABX11" s="51"/>
      <c r="ABY11" s="51"/>
      <c r="ABZ11" s="51"/>
      <c r="ACA11" s="51"/>
      <c r="ACB11" s="51"/>
      <c r="ACC11" s="51"/>
      <c r="ACD11" s="51"/>
      <c r="ACE11" s="51"/>
      <c r="ACF11" s="51"/>
      <c r="ACG11" s="51"/>
      <c r="ACH11" s="51"/>
      <c r="ACI11" s="51"/>
      <c r="ACJ11" s="51"/>
      <c r="ACK11" s="51"/>
      <c r="ACL11" s="51"/>
      <c r="ACM11" s="51"/>
      <c r="ACN11" s="51"/>
      <c r="ACO11" s="51"/>
      <c r="ACP11" s="51"/>
      <c r="ACQ11" s="51"/>
      <c r="ACR11" s="51"/>
      <c r="ACS11" s="51"/>
      <c r="ACT11" s="51"/>
      <c r="ACU11" s="51"/>
      <c r="ACV11" s="51"/>
      <c r="ACW11" s="51"/>
      <c r="ACX11" s="51"/>
      <c r="ACY11" s="51"/>
      <c r="ACZ11" s="51"/>
      <c r="ADA11" s="51"/>
      <c r="ADB11" s="51"/>
      <c r="ADC11" s="51"/>
      <c r="ADD11" s="51"/>
      <c r="ADE11" s="51"/>
      <c r="ADF11" s="51"/>
      <c r="ADG11" s="51"/>
      <c r="ADH11" s="51"/>
      <c r="ADI11" s="51"/>
      <c r="ADJ11" s="51"/>
      <c r="ADK11" s="51"/>
      <c r="ADL11" s="51"/>
      <c r="ADM11" s="51"/>
      <c r="ADN11" s="51"/>
      <c r="ADO11" s="51"/>
      <c r="ADP11" s="51"/>
      <c r="ADQ11" s="51"/>
      <c r="ADR11" s="51"/>
      <c r="ADS11" s="51"/>
      <c r="ADT11" s="51"/>
      <c r="ADU11" s="51"/>
      <c r="ADV11" s="51"/>
      <c r="ADW11" s="51"/>
      <c r="ADX11" s="51"/>
      <c r="ADY11" s="51"/>
      <c r="ADZ11" s="51"/>
      <c r="AEA11" s="51"/>
      <c r="AEB11" s="51"/>
      <c r="AEC11" s="51"/>
      <c r="AED11" s="51"/>
      <c r="AEE11" s="51"/>
      <c r="AEF11" s="51"/>
      <c r="AEG11" s="51"/>
      <c r="AEH11" s="51"/>
      <c r="AEI11" s="51"/>
      <c r="AEJ11" s="51"/>
      <c r="AEK11" s="51"/>
      <c r="AEL11" s="51"/>
      <c r="AEM11" s="51"/>
      <c r="AEN11" s="51"/>
      <c r="AEO11" s="51"/>
      <c r="AEP11" s="51"/>
      <c r="AEQ11" s="51"/>
      <c r="AER11" s="51"/>
      <c r="AES11" s="51"/>
      <c r="AET11" s="51"/>
      <c r="AEU11" s="51"/>
      <c r="AEV11" s="51"/>
      <c r="AEW11" s="51"/>
      <c r="AEX11" s="51"/>
      <c r="AEY11" s="51"/>
      <c r="AEZ11" s="51"/>
      <c r="AFA11" s="51"/>
      <c r="AFB11" s="51"/>
      <c r="AFC11" s="51"/>
      <c r="AFD11" s="51"/>
      <c r="AFE11" s="51"/>
      <c r="AFF11" s="51"/>
      <c r="AFG11" s="51"/>
      <c r="AFH11" s="51"/>
      <c r="AFI11" s="51"/>
      <c r="AFJ11" s="51"/>
      <c r="AFK11" s="51"/>
      <c r="AFL11" s="51"/>
      <c r="AFM11" s="51"/>
      <c r="AFN11" s="51"/>
      <c r="AFO11" s="51"/>
      <c r="AFP11" s="51"/>
      <c r="AFQ11" s="51"/>
      <c r="AFR11" s="51"/>
      <c r="AFS11" s="51"/>
      <c r="AFT11" s="51"/>
      <c r="AFU11" s="51"/>
      <c r="AFV11" s="51"/>
      <c r="AFW11" s="51"/>
      <c r="AFX11" s="51"/>
      <c r="AFY11" s="51"/>
      <c r="AFZ11" s="51"/>
      <c r="AGA11" s="51"/>
      <c r="AGB11" s="51"/>
      <c r="AGC11" s="51"/>
      <c r="AGD11" s="51"/>
      <c r="AGE11" s="51"/>
      <c r="AGF11" s="51"/>
      <c r="AGG11" s="51"/>
      <c r="AGH11" s="51"/>
      <c r="AGI11" s="51"/>
      <c r="AGJ11" s="51"/>
      <c r="AGK11" s="51"/>
      <c r="AGL11" s="51"/>
      <c r="AGM11" s="51"/>
      <c r="AGN11" s="51"/>
      <c r="AGO11" s="51"/>
      <c r="AGP11" s="51"/>
      <c r="AGQ11" s="51"/>
      <c r="AGR11" s="51"/>
      <c r="AGS11" s="51"/>
      <c r="AGT11" s="51"/>
      <c r="AGU11" s="51"/>
      <c r="AGV11" s="51"/>
      <c r="AGW11" s="51"/>
      <c r="AGX11" s="51"/>
      <c r="AGY11" s="51"/>
      <c r="AGZ11" s="51"/>
      <c r="AHA11" s="51"/>
      <c r="AHB11" s="51"/>
      <c r="AHC11" s="51"/>
    </row>
    <row r="12" spans="1:887" s="54" customFormat="1" ht="51" customHeight="1" x14ac:dyDescent="0.25">
      <c r="A12" s="49" t="s">
        <v>54</v>
      </c>
      <c r="B12" s="72" t="s">
        <v>284</v>
      </c>
      <c r="C12" s="48">
        <v>1175190006507</v>
      </c>
      <c r="D12" s="48">
        <v>5111016693</v>
      </c>
      <c r="E12" s="53" t="s">
        <v>59</v>
      </c>
      <c r="F12" s="49" t="s">
        <v>73</v>
      </c>
      <c r="G12" s="50">
        <v>45901</v>
      </c>
      <c r="H12" s="69">
        <f t="shared" si="0"/>
        <v>4</v>
      </c>
      <c r="I12" s="68" t="s">
        <v>151</v>
      </c>
      <c r="J12" s="68">
        <v>2022</v>
      </c>
      <c r="K12" s="69">
        <v>3</v>
      </c>
      <c r="L12" s="69">
        <v>1</v>
      </c>
      <c r="M12" s="69">
        <v>0</v>
      </c>
      <c r="N12" s="69">
        <v>0</v>
      </c>
      <c r="O12" s="69">
        <v>0</v>
      </c>
      <c r="P12" s="69">
        <v>0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  <c r="IX12" s="51"/>
      <c r="IY12" s="51"/>
      <c r="IZ12" s="51"/>
      <c r="JA12" s="51"/>
      <c r="JB12" s="51"/>
      <c r="JC12" s="51"/>
      <c r="JD12" s="51"/>
      <c r="JE12" s="51"/>
      <c r="JF12" s="51"/>
      <c r="JG12" s="51"/>
      <c r="JH12" s="51"/>
      <c r="JI12" s="51"/>
      <c r="JJ12" s="51"/>
      <c r="JK12" s="51"/>
      <c r="JL12" s="51"/>
      <c r="JM12" s="51"/>
      <c r="JN12" s="51"/>
      <c r="JO12" s="51"/>
      <c r="JP12" s="51"/>
      <c r="JQ12" s="51"/>
      <c r="JR12" s="51"/>
      <c r="JS12" s="51"/>
      <c r="JT12" s="51"/>
      <c r="JU12" s="51"/>
      <c r="JV12" s="51"/>
      <c r="JW12" s="51"/>
      <c r="JX12" s="51"/>
      <c r="JY12" s="51"/>
      <c r="JZ12" s="51"/>
      <c r="KA12" s="51"/>
      <c r="KB12" s="51"/>
      <c r="KC12" s="51"/>
      <c r="KD12" s="51"/>
      <c r="KE12" s="51"/>
      <c r="KF12" s="51"/>
      <c r="KG12" s="51"/>
      <c r="KH12" s="51"/>
      <c r="KI12" s="51"/>
      <c r="KJ12" s="51"/>
      <c r="KK12" s="51"/>
      <c r="KL12" s="51"/>
      <c r="KM12" s="51"/>
      <c r="KN12" s="51"/>
      <c r="KO12" s="51"/>
      <c r="KP12" s="51"/>
      <c r="KQ12" s="51"/>
      <c r="KR12" s="51"/>
      <c r="KS12" s="51"/>
      <c r="KT12" s="51"/>
      <c r="KU12" s="51"/>
      <c r="KV12" s="51"/>
      <c r="KW12" s="51"/>
      <c r="KX12" s="51"/>
      <c r="KY12" s="51"/>
      <c r="KZ12" s="51"/>
      <c r="LA12" s="51"/>
      <c r="LB12" s="51"/>
      <c r="LC12" s="51"/>
      <c r="LD12" s="51"/>
      <c r="LE12" s="51"/>
      <c r="LF12" s="51"/>
      <c r="LG12" s="51"/>
      <c r="LH12" s="51"/>
      <c r="LI12" s="51"/>
      <c r="LJ12" s="51"/>
      <c r="LK12" s="51"/>
      <c r="LL12" s="51"/>
      <c r="LM12" s="51"/>
      <c r="LN12" s="51"/>
      <c r="LO12" s="51"/>
      <c r="LP12" s="51"/>
      <c r="LQ12" s="51"/>
      <c r="LR12" s="51"/>
      <c r="LS12" s="51"/>
      <c r="LT12" s="51"/>
      <c r="LU12" s="51"/>
      <c r="LV12" s="51"/>
      <c r="LW12" s="51"/>
      <c r="LX12" s="51"/>
      <c r="LY12" s="51"/>
      <c r="LZ12" s="51"/>
      <c r="MA12" s="51"/>
      <c r="MB12" s="51"/>
      <c r="MC12" s="51"/>
      <c r="MD12" s="51"/>
      <c r="ME12" s="51"/>
      <c r="MF12" s="51"/>
      <c r="MG12" s="51"/>
      <c r="MH12" s="51"/>
      <c r="MI12" s="51"/>
      <c r="MJ12" s="51"/>
      <c r="MK12" s="51"/>
      <c r="ML12" s="51"/>
      <c r="MM12" s="51"/>
      <c r="MN12" s="51"/>
      <c r="MO12" s="51"/>
      <c r="MP12" s="51"/>
      <c r="MQ12" s="51"/>
      <c r="MR12" s="51"/>
      <c r="MS12" s="51"/>
      <c r="MT12" s="51"/>
      <c r="MU12" s="51"/>
      <c r="MV12" s="51"/>
      <c r="MW12" s="51"/>
      <c r="MX12" s="51"/>
      <c r="MY12" s="51"/>
      <c r="MZ12" s="51"/>
      <c r="NA12" s="51"/>
      <c r="NB12" s="51"/>
      <c r="NC12" s="51"/>
      <c r="ND12" s="51"/>
      <c r="NE12" s="51"/>
      <c r="NF12" s="51"/>
      <c r="NG12" s="51"/>
      <c r="NH12" s="51"/>
      <c r="NI12" s="51"/>
      <c r="NJ12" s="51"/>
      <c r="NK12" s="51"/>
      <c r="NL12" s="51"/>
      <c r="NM12" s="51"/>
      <c r="NN12" s="51"/>
      <c r="NO12" s="51"/>
      <c r="NP12" s="51"/>
      <c r="NQ12" s="51"/>
      <c r="NR12" s="51"/>
      <c r="NS12" s="51"/>
      <c r="NT12" s="51"/>
      <c r="NU12" s="51"/>
      <c r="NV12" s="51"/>
      <c r="NW12" s="51"/>
      <c r="NX12" s="51"/>
      <c r="NY12" s="51"/>
      <c r="NZ12" s="51"/>
      <c r="OA12" s="51"/>
      <c r="OB12" s="51"/>
      <c r="OC12" s="51"/>
      <c r="OD12" s="51"/>
      <c r="OE12" s="51"/>
      <c r="OF12" s="51"/>
      <c r="OG12" s="51"/>
      <c r="OH12" s="51"/>
      <c r="OI12" s="51"/>
      <c r="OJ12" s="51"/>
      <c r="OK12" s="51"/>
      <c r="OL12" s="51"/>
      <c r="OM12" s="51"/>
      <c r="ON12" s="51"/>
      <c r="OO12" s="51"/>
      <c r="OP12" s="51"/>
      <c r="OQ12" s="51"/>
      <c r="OR12" s="51"/>
      <c r="OS12" s="51"/>
      <c r="OT12" s="51"/>
      <c r="OU12" s="51"/>
      <c r="OV12" s="51"/>
      <c r="OW12" s="51"/>
      <c r="OX12" s="51"/>
      <c r="OY12" s="51"/>
      <c r="OZ12" s="51"/>
      <c r="PA12" s="51"/>
      <c r="PB12" s="51"/>
      <c r="PC12" s="51"/>
      <c r="PD12" s="51"/>
      <c r="PE12" s="51"/>
      <c r="PF12" s="51"/>
      <c r="PG12" s="51"/>
      <c r="PH12" s="51"/>
      <c r="PI12" s="51"/>
      <c r="PJ12" s="51"/>
      <c r="PK12" s="51"/>
      <c r="PL12" s="51"/>
      <c r="PM12" s="51"/>
      <c r="PN12" s="51"/>
      <c r="PO12" s="51"/>
      <c r="PP12" s="51"/>
      <c r="PQ12" s="51"/>
      <c r="PR12" s="51"/>
      <c r="PS12" s="51"/>
      <c r="PT12" s="51"/>
      <c r="PU12" s="51"/>
      <c r="PV12" s="51"/>
      <c r="PW12" s="51"/>
      <c r="PX12" s="51"/>
      <c r="PY12" s="51"/>
      <c r="PZ12" s="51"/>
      <c r="QA12" s="51"/>
      <c r="QB12" s="51"/>
      <c r="QC12" s="51"/>
      <c r="QD12" s="51"/>
      <c r="QE12" s="51"/>
      <c r="QF12" s="51"/>
      <c r="QG12" s="51"/>
      <c r="QH12" s="51"/>
      <c r="QI12" s="51"/>
      <c r="QJ12" s="51"/>
      <c r="QK12" s="51"/>
      <c r="QL12" s="51"/>
      <c r="QM12" s="51"/>
      <c r="QN12" s="51"/>
      <c r="QO12" s="51"/>
      <c r="QP12" s="51"/>
      <c r="QQ12" s="51"/>
      <c r="QR12" s="51"/>
      <c r="QS12" s="51"/>
      <c r="QT12" s="51"/>
      <c r="QU12" s="51"/>
      <c r="QV12" s="51"/>
      <c r="QW12" s="51"/>
      <c r="QX12" s="51"/>
      <c r="QY12" s="51"/>
      <c r="QZ12" s="51"/>
      <c r="RA12" s="51"/>
      <c r="RB12" s="51"/>
      <c r="RC12" s="51"/>
      <c r="RD12" s="51"/>
      <c r="RE12" s="51"/>
      <c r="RF12" s="51"/>
      <c r="RG12" s="51"/>
      <c r="RH12" s="51"/>
      <c r="RI12" s="51"/>
      <c r="RJ12" s="51"/>
      <c r="RK12" s="51"/>
      <c r="RL12" s="51"/>
      <c r="RM12" s="51"/>
      <c r="RN12" s="51"/>
      <c r="RO12" s="51"/>
      <c r="RP12" s="51"/>
      <c r="RQ12" s="51"/>
      <c r="RR12" s="51"/>
      <c r="RS12" s="51"/>
      <c r="RT12" s="51"/>
      <c r="RU12" s="51"/>
      <c r="RV12" s="51"/>
      <c r="RW12" s="51"/>
      <c r="RX12" s="51"/>
      <c r="RY12" s="51"/>
      <c r="RZ12" s="51"/>
      <c r="SA12" s="51"/>
      <c r="SB12" s="51"/>
      <c r="SC12" s="51"/>
      <c r="SD12" s="51"/>
      <c r="SE12" s="51"/>
      <c r="SF12" s="51"/>
      <c r="SG12" s="51"/>
      <c r="SH12" s="51"/>
      <c r="SI12" s="51"/>
      <c r="SJ12" s="51"/>
      <c r="SK12" s="51"/>
      <c r="SL12" s="51"/>
      <c r="SM12" s="51"/>
      <c r="SN12" s="51"/>
      <c r="SO12" s="51"/>
      <c r="SP12" s="51"/>
      <c r="SQ12" s="51"/>
      <c r="SR12" s="51"/>
      <c r="SS12" s="51"/>
      <c r="ST12" s="51"/>
      <c r="SU12" s="51"/>
      <c r="SV12" s="51"/>
      <c r="SW12" s="51"/>
      <c r="SX12" s="51"/>
      <c r="SY12" s="51"/>
      <c r="SZ12" s="51"/>
      <c r="TA12" s="51"/>
      <c r="TB12" s="51"/>
      <c r="TC12" s="51"/>
      <c r="TD12" s="51"/>
      <c r="TE12" s="51"/>
      <c r="TF12" s="51"/>
      <c r="TG12" s="51"/>
      <c r="TH12" s="51"/>
      <c r="TI12" s="51"/>
      <c r="TJ12" s="51"/>
      <c r="TK12" s="51"/>
      <c r="TL12" s="51"/>
      <c r="TM12" s="51"/>
      <c r="TN12" s="51"/>
      <c r="TO12" s="51"/>
      <c r="TP12" s="51"/>
      <c r="TQ12" s="51"/>
      <c r="TR12" s="51"/>
      <c r="TS12" s="51"/>
      <c r="TT12" s="51"/>
      <c r="TU12" s="51"/>
      <c r="TV12" s="51"/>
      <c r="TW12" s="51"/>
      <c r="TX12" s="51"/>
      <c r="TY12" s="51"/>
      <c r="TZ12" s="51"/>
      <c r="UA12" s="51"/>
      <c r="UB12" s="51"/>
      <c r="UC12" s="51"/>
      <c r="UD12" s="51"/>
      <c r="UE12" s="51"/>
      <c r="UF12" s="51"/>
      <c r="UG12" s="51"/>
      <c r="UH12" s="51"/>
      <c r="UI12" s="51"/>
      <c r="UJ12" s="51"/>
      <c r="UK12" s="51"/>
      <c r="UL12" s="51"/>
      <c r="UM12" s="51"/>
      <c r="UN12" s="51"/>
      <c r="UO12" s="51"/>
      <c r="UP12" s="51"/>
      <c r="UQ12" s="51"/>
      <c r="UR12" s="51"/>
      <c r="US12" s="51"/>
      <c r="UT12" s="51"/>
      <c r="UU12" s="51"/>
      <c r="UV12" s="51"/>
      <c r="UW12" s="51"/>
      <c r="UX12" s="51"/>
      <c r="UY12" s="51"/>
      <c r="UZ12" s="51"/>
      <c r="VA12" s="51"/>
      <c r="VB12" s="51"/>
      <c r="VC12" s="51"/>
      <c r="VD12" s="51"/>
      <c r="VE12" s="51"/>
      <c r="VF12" s="51"/>
      <c r="VG12" s="51"/>
      <c r="VH12" s="51"/>
      <c r="VI12" s="51"/>
      <c r="VJ12" s="51"/>
      <c r="VK12" s="51"/>
      <c r="VL12" s="51"/>
      <c r="VM12" s="51"/>
      <c r="VN12" s="51"/>
      <c r="VO12" s="51"/>
      <c r="VP12" s="51"/>
      <c r="VQ12" s="51"/>
      <c r="VR12" s="51"/>
      <c r="VS12" s="51"/>
      <c r="VT12" s="51"/>
      <c r="VU12" s="51"/>
      <c r="VV12" s="51"/>
      <c r="VW12" s="51"/>
      <c r="VX12" s="51"/>
      <c r="VY12" s="51"/>
      <c r="VZ12" s="51"/>
      <c r="WA12" s="51"/>
      <c r="WB12" s="51"/>
      <c r="WC12" s="51"/>
      <c r="WD12" s="51"/>
      <c r="WE12" s="51"/>
      <c r="WF12" s="51"/>
      <c r="WG12" s="51"/>
      <c r="WH12" s="51"/>
      <c r="WI12" s="51"/>
      <c r="WJ12" s="51"/>
      <c r="WK12" s="51"/>
      <c r="WL12" s="51"/>
      <c r="WM12" s="51"/>
      <c r="WN12" s="51"/>
      <c r="WO12" s="51"/>
      <c r="WP12" s="51"/>
      <c r="WQ12" s="51"/>
      <c r="WR12" s="51"/>
      <c r="WS12" s="51"/>
      <c r="WT12" s="51"/>
      <c r="WU12" s="51"/>
      <c r="WV12" s="51"/>
      <c r="WW12" s="51"/>
      <c r="WX12" s="51"/>
      <c r="WY12" s="51"/>
      <c r="WZ12" s="51"/>
      <c r="XA12" s="51"/>
      <c r="XB12" s="51"/>
      <c r="XC12" s="51"/>
      <c r="XD12" s="51"/>
      <c r="XE12" s="51"/>
      <c r="XF12" s="51"/>
      <c r="XG12" s="51"/>
      <c r="XH12" s="51"/>
      <c r="XI12" s="51"/>
      <c r="XJ12" s="51"/>
      <c r="XK12" s="51"/>
      <c r="XL12" s="51"/>
      <c r="XM12" s="51"/>
      <c r="XN12" s="51"/>
      <c r="XO12" s="51"/>
      <c r="XP12" s="51"/>
      <c r="XQ12" s="51"/>
      <c r="XR12" s="51"/>
      <c r="XS12" s="51"/>
      <c r="XT12" s="51"/>
      <c r="XU12" s="51"/>
      <c r="XV12" s="51"/>
      <c r="XW12" s="51"/>
      <c r="XX12" s="51"/>
      <c r="XY12" s="51"/>
      <c r="XZ12" s="51"/>
      <c r="YA12" s="51"/>
      <c r="YB12" s="51"/>
      <c r="YC12" s="51"/>
      <c r="YD12" s="51"/>
      <c r="YE12" s="51"/>
      <c r="YF12" s="51"/>
      <c r="YG12" s="51"/>
      <c r="YH12" s="51"/>
      <c r="YI12" s="51"/>
      <c r="YJ12" s="51"/>
      <c r="YK12" s="51"/>
      <c r="YL12" s="51"/>
      <c r="YM12" s="51"/>
      <c r="YN12" s="51"/>
      <c r="YO12" s="51"/>
      <c r="YP12" s="51"/>
      <c r="YQ12" s="51"/>
      <c r="YR12" s="51"/>
      <c r="YS12" s="51"/>
      <c r="YT12" s="51"/>
      <c r="YU12" s="51"/>
      <c r="YV12" s="51"/>
      <c r="YW12" s="51"/>
      <c r="YX12" s="51"/>
      <c r="YY12" s="51"/>
      <c r="YZ12" s="51"/>
      <c r="ZA12" s="51"/>
      <c r="ZB12" s="51"/>
      <c r="ZC12" s="51"/>
      <c r="ZD12" s="51"/>
      <c r="ZE12" s="51"/>
      <c r="ZF12" s="51"/>
      <c r="ZG12" s="51"/>
      <c r="ZH12" s="51"/>
      <c r="ZI12" s="51"/>
      <c r="ZJ12" s="51"/>
      <c r="ZK12" s="51"/>
      <c r="ZL12" s="51"/>
      <c r="ZM12" s="51"/>
      <c r="ZN12" s="51"/>
      <c r="ZO12" s="51"/>
      <c r="ZP12" s="51"/>
      <c r="ZQ12" s="51"/>
      <c r="ZR12" s="51"/>
      <c r="ZS12" s="51"/>
      <c r="ZT12" s="51"/>
      <c r="ZU12" s="51"/>
      <c r="ZV12" s="51"/>
      <c r="ZW12" s="51"/>
      <c r="ZX12" s="51"/>
      <c r="ZY12" s="51"/>
      <c r="ZZ12" s="51"/>
      <c r="AAA12" s="51"/>
      <c r="AAB12" s="51"/>
      <c r="AAC12" s="51"/>
      <c r="AAD12" s="51"/>
      <c r="AAE12" s="51"/>
      <c r="AAF12" s="51"/>
      <c r="AAG12" s="51"/>
      <c r="AAH12" s="51"/>
      <c r="AAI12" s="51"/>
      <c r="AAJ12" s="51"/>
      <c r="AAK12" s="51"/>
      <c r="AAL12" s="51"/>
      <c r="AAM12" s="51"/>
      <c r="AAN12" s="51"/>
      <c r="AAO12" s="51"/>
      <c r="AAP12" s="51"/>
      <c r="AAQ12" s="51"/>
      <c r="AAR12" s="51"/>
      <c r="AAS12" s="51"/>
      <c r="AAT12" s="51"/>
      <c r="AAU12" s="51"/>
      <c r="AAV12" s="51"/>
      <c r="AAW12" s="51"/>
      <c r="AAX12" s="51"/>
      <c r="AAY12" s="51"/>
      <c r="AAZ12" s="51"/>
      <c r="ABA12" s="51"/>
      <c r="ABB12" s="51"/>
      <c r="ABC12" s="51"/>
      <c r="ABD12" s="51"/>
      <c r="ABE12" s="51"/>
      <c r="ABF12" s="51"/>
      <c r="ABG12" s="51"/>
      <c r="ABH12" s="51"/>
      <c r="ABI12" s="51"/>
      <c r="ABJ12" s="51"/>
      <c r="ABK12" s="51"/>
      <c r="ABL12" s="51"/>
      <c r="ABM12" s="51"/>
      <c r="ABN12" s="51"/>
      <c r="ABO12" s="51"/>
      <c r="ABP12" s="51"/>
      <c r="ABQ12" s="51"/>
      <c r="ABR12" s="51"/>
      <c r="ABS12" s="51"/>
      <c r="ABT12" s="51"/>
      <c r="ABU12" s="51"/>
      <c r="ABV12" s="51"/>
      <c r="ABW12" s="51"/>
      <c r="ABX12" s="51"/>
      <c r="ABY12" s="51"/>
      <c r="ABZ12" s="51"/>
      <c r="ACA12" s="51"/>
      <c r="ACB12" s="51"/>
      <c r="ACC12" s="51"/>
      <c r="ACD12" s="51"/>
      <c r="ACE12" s="51"/>
      <c r="ACF12" s="51"/>
      <c r="ACG12" s="51"/>
      <c r="ACH12" s="51"/>
      <c r="ACI12" s="51"/>
      <c r="ACJ12" s="51"/>
      <c r="ACK12" s="51"/>
      <c r="ACL12" s="51"/>
      <c r="ACM12" s="51"/>
      <c r="ACN12" s="51"/>
      <c r="ACO12" s="51"/>
      <c r="ACP12" s="51"/>
      <c r="ACQ12" s="51"/>
      <c r="ACR12" s="51"/>
      <c r="ACS12" s="51"/>
      <c r="ACT12" s="51"/>
      <c r="ACU12" s="51"/>
      <c r="ACV12" s="51"/>
      <c r="ACW12" s="51"/>
      <c r="ACX12" s="51"/>
      <c r="ACY12" s="51"/>
      <c r="ACZ12" s="51"/>
      <c r="ADA12" s="51"/>
      <c r="ADB12" s="51"/>
      <c r="ADC12" s="51"/>
      <c r="ADD12" s="51"/>
      <c r="ADE12" s="51"/>
      <c r="ADF12" s="51"/>
      <c r="ADG12" s="51"/>
      <c r="ADH12" s="51"/>
      <c r="ADI12" s="51"/>
      <c r="ADJ12" s="51"/>
      <c r="ADK12" s="51"/>
      <c r="ADL12" s="51"/>
      <c r="ADM12" s="51"/>
      <c r="ADN12" s="51"/>
      <c r="ADO12" s="51"/>
      <c r="ADP12" s="51"/>
      <c r="ADQ12" s="51"/>
      <c r="ADR12" s="51"/>
      <c r="ADS12" s="51"/>
      <c r="ADT12" s="51"/>
      <c r="ADU12" s="51"/>
      <c r="ADV12" s="51"/>
      <c r="ADW12" s="51"/>
      <c r="ADX12" s="51"/>
      <c r="ADY12" s="51"/>
      <c r="ADZ12" s="51"/>
      <c r="AEA12" s="51"/>
      <c r="AEB12" s="51"/>
      <c r="AEC12" s="51"/>
      <c r="AED12" s="51"/>
      <c r="AEE12" s="51"/>
      <c r="AEF12" s="51"/>
      <c r="AEG12" s="51"/>
      <c r="AEH12" s="51"/>
      <c r="AEI12" s="51"/>
      <c r="AEJ12" s="51"/>
      <c r="AEK12" s="51"/>
      <c r="AEL12" s="51"/>
      <c r="AEM12" s="51"/>
      <c r="AEN12" s="51"/>
      <c r="AEO12" s="51"/>
      <c r="AEP12" s="51"/>
      <c r="AEQ12" s="51"/>
      <c r="AER12" s="51"/>
      <c r="AES12" s="51"/>
      <c r="AET12" s="51"/>
      <c r="AEU12" s="51"/>
      <c r="AEV12" s="51"/>
      <c r="AEW12" s="51"/>
      <c r="AEX12" s="51"/>
      <c r="AEY12" s="51"/>
      <c r="AEZ12" s="51"/>
      <c r="AFA12" s="51"/>
      <c r="AFB12" s="51"/>
      <c r="AFC12" s="51"/>
      <c r="AFD12" s="51"/>
      <c r="AFE12" s="51"/>
      <c r="AFF12" s="51"/>
      <c r="AFG12" s="51"/>
      <c r="AFH12" s="51"/>
      <c r="AFI12" s="51"/>
      <c r="AFJ12" s="51"/>
      <c r="AFK12" s="51"/>
      <c r="AFL12" s="51"/>
      <c r="AFM12" s="51"/>
      <c r="AFN12" s="51"/>
      <c r="AFO12" s="51"/>
      <c r="AFP12" s="51"/>
      <c r="AFQ12" s="51"/>
      <c r="AFR12" s="51"/>
      <c r="AFS12" s="51"/>
      <c r="AFT12" s="51"/>
      <c r="AFU12" s="51"/>
      <c r="AFV12" s="51"/>
      <c r="AFW12" s="51"/>
      <c r="AFX12" s="51"/>
      <c r="AFY12" s="51"/>
      <c r="AFZ12" s="51"/>
      <c r="AGA12" s="51"/>
      <c r="AGB12" s="51"/>
      <c r="AGC12" s="51"/>
      <c r="AGD12" s="51"/>
      <c r="AGE12" s="51"/>
      <c r="AGF12" s="51"/>
      <c r="AGG12" s="51"/>
      <c r="AGH12" s="51"/>
      <c r="AGI12" s="51"/>
      <c r="AGJ12" s="51"/>
      <c r="AGK12" s="51"/>
      <c r="AGL12" s="51"/>
      <c r="AGM12" s="51"/>
      <c r="AGN12" s="51"/>
      <c r="AGO12" s="51"/>
      <c r="AGP12" s="51"/>
      <c r="AGQ12" s="51"/>
      <c r="AGR12" s="51"/>
      <c r="AGS12" s="51"/>
      <c r="AGT12" s="51"/>
      <c r="AGU12" s="51"/>
      <c r="AGV12" s="51"/>
      <c r="AGW12" s="51"/>
      <c r="AGX12" s="51"/>
      <c r="AGY12" s="51"/>
      <c r="AGZ12" s="51"/>
      <c r="AHA12" s="51"/>
      <c r="AHB12" s="51"/>
      <c r="AHC12" s="51"/>
    </row>
    <row r="13" spans="1:887" s="54" customFormat="1" ht="51.75" customHeight="1" x14ac:dyDescent="0.25">
      <c r="A13" s="49" t="s">
        <v>55</v>
      </c>
      <c r="B13" s="72" t="s">
        <v>284</v>
      </c>
      <c r="C13" s="48">
        <v>1025100816982</v>
      </c>
      <c r="D13" s="48">
        <v>5117801058</v>
      </c>
      <c r="E13" s="53" t="s">
        <v>58</v>
      </c>
      <c r="F13" s="49" t="s">
        <v>74</v>
      </c>
      <c r="G13" s="50">
        <v>45901</v>
      </c>
      <c r="H13" s="69">
        <f t="shared" si="0"/>
        <v>3</v>
      </c>
      <c r="I13" s="68" t="s">
        <v>151</v>
      </c>
      <c r="J13" s="68"/>
      <c r="K13" s="69">
        <v>3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1"/>
      <c r="JC13" s="51"/>
      <c r="JD13" s="51"/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1"/>
      <c r="KK13" s="51"/>
      <c r="KL13" s="51"/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  <c r="LI13" s="51"/>
      <c r="LJ13" s="51"/>
      <c r="LK13" s="51"/>
      <c r="LL13" s="51"/>
      <c r="LM13" s="51"/>
      <c r="LN13" s="51"/>
      <c r="LO13" s="51"/>
      <c r="LP13" s="51"/>
      <c r="LQ13" s="51"/>
      <c r="LR13" s="51"/>
      <c r="LS13" s="51"/>
      <c r="LT13" s="51"/>
      <c r="LU13" s="51"/>
      <c r="LV13" s="51"/>
      <c r="LW13" s="51"/>
      <c r="LX13" s="51"/>
      <c r="LY13" s="51"/>
      <c r="LZ13" s="51"/>
      <c r="MA13" s="51"/>
      <c r="MB13" s="51"/>
      <c r="MC13" s="51"/>
      <c r="MD13" s="51"/>
      <c r="ME13" s="51"/>
      <c r="MF13" s="51"/>
      <c r="MG13" s="51"/>
      <c r="MH13" s="51"/>
      <c r="MI13" s="51"/>
      <c r="MJ13" s="51"/>
      <c r="MK13" s="51"/>
      <c r="ML13" s="51"/>
      <c r="MM13" s="51"/>
      <c r="MN13" s="51"/>
      <c r="MO13" s="51"/>
      <c r="MP13" s="51"/>
      <c r="MQ13" s="51"/>
      <c r="MR13" s="51"/>
      <c r="MS13" s="51"/>
      <c r="MT13" s="51"/>
      <c r="MU13" s="51"/>
      <c r="MV13" s="51"/>
      <c r="MW13" s="51"/>
      <c r="MX13" s="51"/>
      <c r="MY13" s="51"/>
      <c r="MZ13" s="51"/>
      <c r="NA13" s="51"/>
      <c r="NB13" s="51"/>
      <c r="NC13" s="51"/>
      <c r="ND13" s="51"/>
      <c r="NE13" s="51"/>
      <c r="NF13" s="51"/>
      <c r="NG13" s="51"/>
      <c r="NH13" s="51"/>
      <c r="NI13" s="51"/>
      <c r="NJ13" s="51"/>
      <c r="NK13" s="51"/>
      <c r="NL13" s="51"/>
      <c r="NM13" s="51"/>
      <c r="NN13" s="51"/>
      <c r="NO13" s="51"/>
      <c r="NP13" s="51"/>
      <c r="NQ13" s="51"/>
      <c r="NR13" s="51"/>
      <c r="NS13" s="51"/>
      <c r="NT13" s="51"/>
      <c r="NU13" s="51"/>
      <c r="NV13" s="51"/>
      <c r="NW13" s="51"/>
      <c r="NX13" s="51"/>
      <c r="NY13" s="51"/>
      <c r="NZ13" s="51"/>
      <c r="OA13" s="51"/>
      <c r="OB13" s="51"/>
      <c r="OC13" s="51"/>
      <c r="OD13" s="51"/>
      <c r="OE13" s="51"/>
      <c r="OF13" s="51"/>
      <c r="OG13" s="51"/>
      <c r="OH13" s="51"/>
      <c r="OI13" s="51"/>
      <c r="OJ13" s="51"/>
      <c r="OK13" s="51"/>
      <c r="OL13" s="51"/>
      <c r="OM13" s="51"/>
      <c r="ON13" s="51"/>
      <c r="OO13" s="51"/>
      <c r="OP13" s="51"/>
      <c r="OQ13" s="51"/>
      <c r="OR13" s="51"/>
      <c r="OS13" s="51"/>
      <c r="OT13" s="51"/>
      <c r="OU13" s="51"/>
      <c r="OV13" s="51"/>
      <c r="OW13" s="51"/>
      <c r="OX13" s="51"/>
      <c r="OY13" s="51"/>
      <c r="OZ13" s="51"/>
      <c r="PA13" s="51"/>
      <c r="PB13" s="51"/>
      <c r="PC13" s="51"/>
      <c r="PD13" s="51"/>
      <c r="PE13" s="51"/>
      <c r="PF13" s="51"/>
      <c r="PG13" s="51"/>
      <c r="PH13" s="51"/>
      <c r="PI13" s="51"/>
      <c r="PJ13" s="51"/>
      <c r="PK13" s="51"/>
      <c r="PL13" s="51"/>
      <c r="PM13" s="51"/>
      <c r="PN13" s="51"/>
      <c r="PO13" s="51"/>
      <c r="PP13" s="51"/>
      <c r="PQ13" s="51"/>
      <c r="PR13" s="51"/>
      <c r="PS13" s="51"/>
      <c r="PT13" s="51"/>
      <c r="PU13" s="51"/>
      <c r="PV13" s="51"/>
      <c r="PW13" s="51"/>
      <c r="PX13" s="51"/>
      <c r="PY13" s="51"/>
      <c r="PZ13" s="51"/>
      <c r="QA13" s="51"/>
      <c r="QB13" s="51"/>
      <c r="QC13" s="51"/>
      <c r="QD13" s="51"/>
      <c r="QE13" s="51"/>
      <c r="QF13" s="51"/>
      <c r="QG13" s="51"/>
      <c r="QH13" s="51"/>
      <c r="QI13" s="51"/>
      <c r="QJ13" s="51"/>
      <c r="QK13" s="51"/>
      <c r="QL13" s="51"/>
      <c r="QM13" s="51"/>
      <c r="QN13" s="51"/>
      <c r="QO13" s="51"/>
      <c r="QP13" s="51"/>
      <c r="QQ13" s="51"/>
      <c r="QR13" s="51"/>
      <c r="QS13" s="51"/>
      <c r="QT13" s="51"/>
      <c r="QU13" s="51"/>
      <c r="QV13" s="51"/>
      <c r="QW13" s="51"/>
      <c r="QX13" s="51"/>
      <c r="QY13" s="51"/>
      <c r="QZ13" s="51"/>
      <c r="RA13" s="51"/>
      <c r="RB13" s="51"/>
      <c r="RC13" s="51"/>
      <c r="RD13" s="51"/>
      <c r="RE13" s="51"/>
      <c r="RF13" s="51"/>
      <c r="RG13" s="51"/>
      <c r="RH13" s="51"/>
      <c r="RI13" s="51"/>
      <c r="RJ13" s="51"/>
      <c r="RK13" s="51"/>
      <c r="RL13" s="51"/>
      <c r="RM13" s="51"/>
      <c r="RN13" s="51"/>
      <c r="RO13" s="51"/>
      <c r="RP13" s="51"/>
      <c r="RQ13" s="51"/>
      <c r="RR13" s="51"/>
      <c r="RS13" s="51"/>
      <c r="RT13" s="51"/>
      <c r="RU13" s="51"/>
      <c r="RV13" s="51"/>
      <c r="RW13" s="51"/>
      <c r="RX13" s="51"/>
      <c r="RY13" s="51"/>
      <c r="RZ13" s="51"/>
      <c r="SA13" s="51"/>
      <c r="SB13" s="51"/>
      <c r="SC13" s="51"/>
      <c r="SD13" s="51"/>
      <c r="SE13" s="51"/>
      <c r="SF13" s="51"/>
      <c r="SG13" s="51"/>
      <c r="SH13" s="51"/>
      <c r="SI13" s="51"/>
      <c r="SJ13" s="51"/>
      <c r="SK13" s="51"/>
      <c r="SL13" s="51"/>
      <c r="SM13" s="51"/>
      <c r="SN13" s="51"/>
      <c r="SO13" s="51"/>
      <c r="SP13" s="51"/>
      <c r="SQ13" s="51"/>
      <c r="SR13" s="51"/>
      <c r="SS13" s="51"/>
      <c r="ST13" s="51"/>
      <c r="SU13" s="51"/>
      <c r="SV13" s="51"/>
      <c r="SW13" s="51"/>
      <c r="SX13" s="51"/>
      <c r="SY13" s="51"/>
      <c r="SZ13" s="51"/>
      <c r="TA13" s="51"/>
      <c r="TB13" s="51"/>
      <c r="TC13" s="51"/>
      <c r="TD13" s="51"/>
      <c r="TE13" s="51"/>
      <c r="TF13" s="51"/>
      <c r="TG13" s="51"/>
      <c r="TH13" s="51"/>
      <c r="TI13" s="51"/>
      <c r="TJ13" s="51"/>
      <c r="TK13" s="51"/>
      <c r="TL13" s="51"/>
      <c r="TM13" s="51"/>
      <c r="TN13" s="51"/>
      <c r="TO13" s="51"/>
      <c r="TP13" s="51"/>
      <c r="TQ13" s="51"/>
      <c r="TR13" s="51"/>
      <c r="TS13" s="51"/>
      <c r="TT13" s="51"/>
      <c r="TU13" s="51"/>
      <c r="TV13" s="51"/>
      <c r="TW13" s="51"/>
      <c r="TX13" s="51"/>
      <c r="TY13" s="51"/>
      <c r="TZ13" s="51"/>
      <c r="UA13" s="51"/>
      <c r="UB13" s="51"/>
      <c r="UC13" s="51"/>
      <c r="UD13" s="51"/>
      <c r="UE13" s="51"/>
      <c r="UF13" s="51"/>
      <c r="UG13" s="51"/>
      <c r="UH13" s="51"/>
      <c r="UI13" s="51"/>
      <c r="UJ13" s="51"/>
      <c r="UK13" s="51"/>
      <c r="UL13" s="51"/>
      <c r="UM13" s="51"/>
      <c r="UN13" s="51"/>
      <c r="UO13" s="51"/>
      <c r="UP13" s="51"/>
      <c r="UQ13" s="51"/>
      <c r="UR13" s="51"/>
      <c r="US13" s="51"/>
      <c r="UT13" s="51"/>
      <c r="UU13" s="51"/>
      <c r="UV13" s="51"/>
      <c r="UW13" s="51"/>
      <c r="UX13" s="51"/>
      <c r="UY13" s="51"/>
      <c r="UZ13" s="51"/>
      <c r="VA13" s="51"/>
      <c r="VB13" s="51"/>
      <c r="VC13" s="51"/>
      <c r="VD13" s="51"/>
      <c r="VE13" s="51"/>
      <c r="VF13" s="51"/>
      <c r="VG13" s="51"/>
      <c r="VH13" s="51"/>
      <c r="VI13" s="51"/>
      <c r="VJ13" s="51"/>
      <c r="VK13" s="51"/>
      <c r="VL13" s="51"/>
      <c r="VM13" s="51"/>
      <c r="VN13" s="51"/>
      <c r="VO13" s="51"/>
      <c r="VP13" s="51"/>
      <c r="VQ13" s="51"/>
      <c r="VR13" s="51"/>
      <c r="VS13" s="51"/>
      <c r="VT13" s="51"/>
      <c r="VU13" s="51"/>
      <c r="VV13" s="51"/>
      <c r="VW13" s="51"/>
      <c r="VX13" s="51"/>
      <c r="VY13" s="51"/>
      <c r="VZ13" s="51"/>
      <c r="WA13" s="51"/>
      <c r="WB13" s="51"/>
      <c r="WC13" s="51"/>
      <c r="WD13" s="51"/>
      <c r="WE13" s="51"/>
      <c r="WF13" s="51"/>
      <c r="WG13" s="51"/>
      <c r="WH13" s="51"/>
      <c r="WI13" s="51"/>
      <c r="WJ13" s="51"/>
      <c r="WK13" s="51"/>
      <c r="WL13" s="51"/>
      <c r="WM13" s="51"/>
      <c r="WN13" s="51"/>
      <c r="WO13" s="51"/>
      <c r="WP13" s="51"/>
      <c r="WQ13" s="51"/>
      <c r="WR13" s="51"/>
      <c r="WS13" s="51"/>
      <c r="WT13" s="51"/>
      <c r="WU13" s="51"/>
      <c r="WV13" s="51"/>
      <c r="WW13" s="51"/>
      <c r="WX13" s="51"/>
      <c r="WY13" s="51"/>
      <c r="WZ13" s="51"/>
      <c r="XA13" s="51"/>
      <c r="XB13" s="51"/>
      <c r="XC13" s="51"/>
      <c r="XD13" s="51"/>
      <c r="XE13" s="51"/>
      <c r="XF13" s="51"/>
      <c r="XG13" s="51"/>
      <c r="XH13" s="51"/>
      <c r="XI13" s="51"/>
      <c r="XJ13" s="51"/>
      <c r="XK13" s="51"/>
      <c r="XL13" s="51"/>
      <c r="XM13" s="51"/>
      <c r="XN13" s="51"/>
      <c r="XO13" s="51"/>
      <c r="XP13" s="51"/>
      <c r="XQ13" s="51"/>
      <c r="XR13" s="51"/>
      <c r="XS13" s="51"/>
      <c r="XT13" s="51"/>
      <c r="XU13" s="51"/>
      <c r="XV13" s="51"/>
      <c r="XW13" s="51"/>
      <c r="XX13" s="51"/>
      <c r="XY13" s="51"/>
      <c r="XZ13" s="51"/>
      <c r="YA13" s="51"/>
      <c r="YB13" s="51"/>
      <c r="YC13" s="51"/>
      <c r="YD13" s="51"/>
      <c r="YE13" s="51"/>
      <c r="YF13" s="51"/>
      <c r="YG13" s="51"/>
      <c r="YH13" s="51"/>
      <c r="YI13" s="51"/>
      <c r="YJ13" s="51"/>
      <c r="YK13" s="51"/>
      <c r="YL13" s="51"/>
      <c r="YM13" s="51"/>
      <c r="YN13" s="51"/>
      <c r="YO13" s="51"/>
      <c r="YP13" s="51"/>
      <c r="YQ13" s="51"/>
      <c r="YR13" s="51"/>
      <c r="YS13" s="51"/>
      <c r="YT13" s="51"/>
      <c r="YU13" s="51"/>
      <c r="YV13" s="51"/>
      <c r="YW13" s="51"/>
      <c r="YX13" s="51"/>
      <c r="YY13" s="51"/>
      <c r="YZ13" s="51"/>
      <c r="ZA13" s="51"/>
      <c r="ZB13" s="51"/>
      <c r="ZC13" s="51"/>
      <c r="ZD13" s="51"/>
      <c r="ZE13" s="51"/>
      <c r="ZF13" s="51"/>
      <c r="ZG13" s="51"/>
      <c r="ZH13" s="51"/>
      <c r="ZI13" s="51"/>
      <c r="ZJ13" s="51"/>
      <c r="ZK13" s="51"/>
      <c r="ZL13" s="51"/>
      <c r="ZM13" s="51"/>
      <c r="ZN13" s="51"/>
      <c r="ZO13" s="51"/>
      <c r="ZP13" s="51"/>
      <c r="ZQ13" s="51"/>
      <c r="ZR13" s="51"/>
      <c r="ZS13" s="51"/>
      <c r="ZT13" s="51"/>
      <c r="ZU13" s="51"/>
      <c r="ZV13" s="51"/>
      <c r="ZW13" s="51"/>
      <c r="ZX13" s="51"/>
      <c r="ZY13" s="51"/>
      <c r="ZZ13" s="51"/>
      <c r="AAA13" s="51"/>
      <c r="AAB13" s="51"/>
      <c r="AAC13" s="51"/>
      <c r="AAD13" s="51"/>
      <c r="AAE13" s="51"/>
      <c r="AAF13" s="51"/>
      <c r="AAG13" s="51"/>
      <c r="AAH13" s="51"/>
      <c r="AAI13" s="51"/>
      <c r="AAJ13" s="51"/>
      <c r="AAK13" s="51"/>
      <c r="AAL13" s="51"/>
      <c r="AAM13" s="51"/>
      <c r="AAN13" s="51"/>
      <c r="AAO13" s="51"/>
      <c r="AAP13" s="51"/>
      <c r="AAQ13" s="51"/>
      <c r="AAR13" s="51"/>
      <c r="AAS13" s="51"/>
      <c r="AAT13" s="51"/>
      <c r="AAU13" s="51"/>
      <c r="AAV13" s="51"/>
      <c r="AAW13" s="51"/>
      <c r="AAX13" s="51"/>
      <c r="AAY13" s="51"/>
      <c r="AAZ13" s="51"/>
      <c r="ABA13" s="51"/>
      <c r="ABB13" s="51"/>
      <c r="ABC13" s="51"/>
      <c r="ABD13" s="51"/>
      <c r="ABE13" s="51"/>
      <c r="ABF13" s="51"/>
      <c r="ABG13" s="51"/>
      <c r="ABH13" s="51"/>
      <c r="ABI13" s="51"/>
      <c r="ABJ13" s="51"/>
      <c r="ABK13" s="51"/>
      <c r="ABL13" s="51"/>
      <c r="ABM13" s="51"/>
      <c r="ABN13" s="51"/>
      <c r="ABO13" s="51"/>
      <c r="ABP13" s="51"/>
      <c r="ABQ13" s="51"/>
      <c r="ABR13" s="51"/>
      <c r="ABS13" s="51"/>
      <c r="ABT13" s="51"/>
      <c r="ABU13" s="51"/>
      <c r="ABV13" s="51"/>
      <c r="ABW13" s="51"/>
      <c r="ABX13" s="51"/>
      <c r="ABY13" s="51"/>
      <c r="ABZ13" s="51"/>
      <c r="ACA13" s="51"/>
      <c r="ACB13" s="51"/>
      <c r="ACC13" s="51"/>
      <c r="ACD13" s="51"/>
      <c r="ACE13" s="51"/>
      <c r="ACF13" s="51"/>
      <c r="ACG13" s="51"/>
      <c r="ACH13" s="51"/>
      <c r="ACI13" s="51"/>
      <c r="ACJ13" s="51"/>
      <c r="ACK13" s="51"/>
      <c r="ACL13" s="51"/>
      <c r="ACM13" s="51"/>
      <c r="ACN13" s="51"/>
      <c r="ACO13" s="51"/>
      <c r="ACP13" s="51"/>
      <c r="ACQ13" s="51"/>
      <c r="ACR13" s="51"/>
      <c r="ACS13" s="51"/>
      <c r="ACT13" s="51"/>
      <c r="ACU13" s="51"/>
      <c r="ACV13" s="51"/>
      <c r="ACW13" s="51"/>
      <c r="ACX13" s="51"/>
      <c r="ACY13" s="51"/>
      <c r="ACZ13" s="51"/>
      <c r="ADA13" s="51"/>
      <c r="ADB13" s="51"/>
      <c r="ADC13" s="51"/>
      <c r="ADD13" s="51"/>
      <c r="ADE13" s="51"/>
      <c r="ADF13" s="51"/>
      <c r="ADG13" s="51"/>
      <c r="ADH13" s="51"/>
      <c r="ADI13" s="51"/>
      <c r="ADJ13" s="51"/>
      <c r="ADK13" s="51"/>
      <c r="ADL13" s="51"/>
      <c r="ADM13" s="51"/>
      <c r="ADN13" s="51"/>
      <c r="ADO13" s="51"/>
      <c r="ADP13" s="51"/>
      <c r="ADQ13" s="51"/>
      <c r="ADR13" s="51"/>
      <c r="ADS13" s="51"/>
      <c r="ADT13" s="51"/>
      <c r="ADU13" s="51"/>
      <c r="ADV13" s="51"/>
      <c r="ADW13" s="51"/>
      <c r="ADX13" s="51"/>
      <c r="ADY13" s="51"/>
      <c r="ADZ13" s="51"/>
      <c r="AEA13" s="51"/>
      <c r="AEB13" s="51"/>
      <c r="AEC13" s="51"/>
      <c r="AED13" s="51"/>
      <c r="AEE13" s="51"/>
      <c r="AEF13" s="51"/>
      <c r="AEG13" s="51"/>
      <c r="AEH13" s="51"/>
      <c r="AEI13" s="51"/>
      <c r="AEJ13" s="51"/>
      <c r="AEK13" s="51"/>
      <c r="AEL13" s="51"/>
      <c r="AEM13" s="51"/>
      <c r="AEN13" s="51"/>
      <c r="AEO13" s="51"/>
      <c r="AEP13" s="51"/>
      <c r="AEQ13" s="51"/>
      <c r="AER13" s="51"/>
      <c r="AES13" s="51"/>
      <c r="AET13" s="51"/>
      <c r="AEU13" s="51"/>
      <c r="AEV13" s="51"/>
      <c r="AEW13" s="51"/>
      <c r="AEX13" s="51"/>
      <c r="AEY13" s="51"/>
      <c r="AEZ13" s="51"/>
      <c r="AFA13" s="51"/>
      <c r="AFB13" s="51"/>
      <c r="AFC13" s="51"/>
      <c r="AFD13" s="51"/>
      <c r="AFE13" s="51"/>
      <c r="AFF13" s="51"/>
      <c r="AFG13" s="51"/>
      <c r="AFH13" s="51"/>
      <c r="AFI13" s="51"/>
      <c r="AFJ13" s="51"/>
      <c r="AFK13" s="51"/>
      <c r="AFL13" s="51"/>
      <c r="AFM13" s="51"/>
      <c r="AFN13" s="51"/>
      <c r="AFO13" s="51"/>
      <c r="AFP13" s="51"/>
      <c r="AFQ13" s="51"/>
      <c r="AFR13" s="51"/>
      <c r="AFS13" s="51"/>
      <c r="AFT13" s="51"/>
      <c r="AFU13" s="51"/>
      <c r="AFV13" s="51"/>
      <c r="AFW13" s="51"/>
      <c r="AFX13" s="51"/>
      <c r="AFY13" s="51"/>
      <c r="AFZ13" s="51"/>
      <c r="AGA13" s="51"/>
      <c r="AGB13" s="51"/>
      <c r="AGC13" s="51"/>
      <c r="AGD13" s="51"/>
      <c r="AGE13" s="51"/>
      <c r="AGF13" s="51"/>
      <c r="AGG13" s="51"/>
      <c r="AGH13" s="51"/>
      <c r="AGI13" s="51"/>
      <c r="AGJ13" s="51"/>
      <c r="AGK13" s="51"/>
      <c r="AGL13" s="51"/>
      <c r="AGM13" s="51"/>
      <c r="AGN13" s="51"/>
      <c r="AGO13" s="51"/>
      <c r="AGP13" s="51"/>
      <c r="AGQ13" s="51"/>
      <c r="AGR13" s="51"/>
      <c r="AGS13" s="51"/>
      <c r="AGT13" s="51"/>
      <c r="AGU13" s="51"/>
      <c r="AGV13" s="51"/>
      <c r="AGW13" s="51"/>
      <c r="AGX13" s="51"/>
      <c r="AGY13" s="51"/>
      <c r="AGZ13" s="51"/>
      <c r="AHA13" s="51"/>
      <c r="AHB13" s="51"/>
      <c r="AHC13" s="51"/>
    </row>
    <row r="14" spans="1:887" s="52" customFormat="1" ht="63.75" customHeight="1" x14ac:dyDescent="0.25">
      <c r="A14" s="36" t="s">
        <v>62</v>
      </c>
      <c r="B14" s="72" t="s">
        <v>284</v>
      </c>
      <c r="C14" s="48">
        <v>1025100868440</v>
      </c>
      <c r="D14" s="48">
        <v>5190800114</v>
      </c>
      <c r="E14" s="55" t="s">
        <v>61</v>
      </c>
      <c r="F14" s="49" t="s">
        <v>75</v>
      </c>
      <c r="G14" s="50">
        <v>45901</v>
      </c>
      <c r="H14" s="69">
        <f t="shared" si="0"/>
        <v>3</v>
      </c>
      <c r="I14" s="68" t="s">
        <v>151</v>
      </c>
      <c r="J14" s="68">
        <v>2022</v>
      </c>
      <c r="K14" s="55">
        <v>3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1"/>
      <c r="MW14" s="51"/>
      <c r="MX14" s="51"/>
      <c r="MY14" s="51"/>
      <c r="MZ14" s="51"/>
      <c r="NA14" s="51"/>
      <c r="NB14" s="51"/>
      <c r="NC14" s="51"/>
      <c r="ND14" s="51"/>
      <c r="NE14" s="51"/>
      <c r="NF14" s="51"/>
      <c r="NG14" s="51"/>
      <c r="NH14" s="51"/>
      <c r="NI14" s="51"/>
      <c r="NJ14" s="51"/>
      <c r="NK14" s="51"/>
      <c r="NL14" s="51"/>
      <c r="NM14" s="51"/>
      <c r="NN14" s="51"/>
      <c r="NO14" s="51"/>
      <c r="NP14" s="51"/>
      <c r="NQ14" s="51"/>
      <c r="NR14" s="51"/>
      <c r="NS14" s="51"/>
      <c r="NT14" s="51"/>
      <c r="NU14" s="51"/>
      <c r="NV14" s="51"/>
      <c r="NW14" s="51"/>
      <c r="NX14" s="51"/>
      <c r="NY14" s="51"/>
      <c r="NZ14" s="51"/>
      <c r="OA14" s="51"/>
      <c r="OB14" s="51"/>
      <c r="OC14" s="51"/>
      <c r="OD14" s="51"/>
      <c r="OE14" s="51"/>
      <c r="OF14" s="51"/>
      <c r="OG14" s="51"/>
      <c r="OH14" s="51"/>
      <c r="OI14" s="51"/>
      <c r="OJ14" s="51"/>
      <c r="OK14" s="51"/>
      <c r="OL14" s="51"/>
      <c r="OM14" s="51"/>
      <c r="ON14" s="51"/>
      <c r="OO14" s="51"/>
      <c r="OP14" s="51"/>
      <c r="OQ14" s="51"/>
      <c r="OR14" s="51"/>
      <c r="OS14" s="51"/>
      <c r="OT14" s="51"/>
      <c r="OU14" s="51"/>
      <c r="OV14" s="51"/>
      <c r="OW14" s="51"/>
      <c r="OX14" s="51"/>
      <c r="OY14" s="51"/>
      <c r="OZ14" s="51"/>
      <c r="PA14" s="51"/>
      <c r="PB14" s="51"/>
      <c r="PC14" s="51"/>
      <c r="PD14" s="51"/>
      <c r="PE14" s="51"/>
      <c r="PF14" s="51"/>
      <c r="PG14" s="51"/>
      <c r="PH14" s="51"/>
      <c r="PI14" s="51"/>
      <c r="PJ14" s="51"/>
      <c r="PK14" s="51"/>
      <c r="PL14" s="51"/>
      <c r="PM14" s="51"/>
      <c r="PN14" s="51"/>
      <c r="PO14" s="51"/>
      <c r="PP14" s="51"/>
      <c r="PQ14" s="51"/>
      <c r="PR14" s="51"/>
      <c r="PS14" s="51"/>
      <c r="PT14" s="51"/>
      <c r="PU14" s="51"/>
      <c r="PV14" s="51"/>
      <c r="PW14" s="51"/>
      <c r="PX14" s="51"/>
      <c r="PY14" s="51"/>
      <c r="PZ14" s="51"/>
      <c r="QA14" s="51"/>
      <c r="QB14" s="51"/>
      <c r="QC14" s="51"/>
      <c r="QD14" s="51"/>
      <c r="QE14" s="51"/>
      <c r="QF14" s="51"/>
      <c r="QG14" s="51"/>
      <c r="QH14" s="51"/>
      <c r="QI14" s="51"/>
      <c r="QJ14" s="51"/>
      <c r="QK14" s="51"/>
      <c r="QL14" s="51"/>
      <c r="QM14" s="51"/>
      <c r="QN14" s="51"/>
      <c r="QO14" s="51"/>
      <c r="QP14" s="51"/>
      <c r="QQ14" s="51"/>
      <c r="QR14" s="51"/>
      <c r="QS14" s="51"/>
      <c r="QT14" s="51"/>
      <c r="QU14" s="51"/>
      <c r="QV14" s="51"/>
      <c r="QW14" s="51"/>
      <c r="QX14" s="51"/>
      <c r="QY14" s="51"/>
      <c r="QZ14" s="51"/>
      <c r="RA14" s="51"/>
      <c r="RB14" s="51"/>
      <c r="RC14" s="51"/>
      <c r="RD14" s="51"/>
      <c r="RE14" s="51"/>
      <c r="RF14" s="51"/>
      <c r="RG14" s="51"/>
      <c r="RH14" s="51"/>
      <c r="RI14" s="51"/>
      <c r="RJ14" s="51"/>
      <c r="RK14" s="51"/>
      <c r="RL14" s="51"/>
      <c r="RM14" s="51"/>
      <c r="RN14" s="51"/>
      <c r="RO14" s="51"/>
      <c r="RP14" s="51"/>
      <c r="RQ14" s="51"/>
      <c r="RR14" s="51"/>
      <c r="RS14" s="51"/>
      <c r="RT14" s="51"/>
      <c r="RU14" s="51"/>
      <c r="RV14" s="51"/>
      <c r="RW14" s="51"/>
      <c r="RX14" s="51"/>
      <c r="RY14" s="51"/>
      <c r="RZ14" s="51"/>
      <c r="SA14" s="51"/>
      <c r="SB14" s="51"/>
      <c r="SC14" s="51"/>
      <c r="SD14" s="51"/>
      <c r="SE14" s="51"/>
      <c r="SF14" s="51"/>
      <c r="SG14" s="51"/>
      <c r="SH14" s="51"/>
      <c r="SI14" s="51"/>
      <c r="SJ14" s="51"/>
      <c r="SK14" s="51"/>
      <c r="SL14" s="51"/>
      <c r="SM14" s="51"/>
      <c r="SN14" s="51"/>
      <c r="SO14" s="51"/>
      <c r="SP14" s="51"/>
      <c r="SQ14" s="51"/>
      <c r="SR14" s="51"/>
      <c r="SS14" s="51"/>
      <c r="ST14" s="51"/>
      <c r="SU14" s="51"/>
      <c r="SV14" s="51"/>
      <c r="SW14" s="51"/>
      <c r="SX14" s="51"/>
      <c r="SY14" s="51"/>
      <c r="SZ14" s="51"/>
      <c r="TA14" s="51"/>
      <c r="TB14" s="51"/>
      <c r="TC14" s="51"/>
      <c r="TD14" s="51"/>
      <c r="TE14" s="51"/>
      <c r="TF14" s="51"/>
      <c r="TG14" s="51"/>
      <c r="TH14" s="51"/>
      <c r="TI14" s="51"/>
      <c r="TJ14" s="51"/>
      <c r="TK14" s="51"/>
      <c r="TL14" s="51"/>
      <c r="TM14" s="51"/>
      <c r="TN14" s="51"/>
      <c r="TO14" s="51"/>
      <c r="TP14" s="51"/>
      <c r="TQ14" s="51"/>
      <c r="TR14" s="51"/>
      <c r="TS14" s="51"/>
      <c r="TT14" s="51"/>
      <c r="TU14" s="51"/>
      <c r="TV14" s="51"/>
      <c r="TW14" s="51"/>
      <c r="TX14" s="51"/>
      <c r="TY14" s="51"/>
      <c r="TZ14" s="51"/>
      <c r="UA14" s="51"/>
      <c r="UB14" s="51"/>
      <c r="UC14" s="51"/>
      <c r="UD14" s="51"/>
      <c r="UE14" s="51"/>
      <c r="UF14" s="51"/>
      <c r="UG14" s="51"/>
      <c r="UH14" s="51"/>
      <c r="UI14" s="51"/>
      <c r="UJ14" s="51"/>
      <c r="UK14" s="51"/>
      <c r="UL14" s="51"/>
      <c r="UM14" s="51"/>
      <c r="UN14" s="51"/>
      <c r="UO14" s="51"/>
      <c r="UP14" s="51"/>
      <c r="UQ14" s="51"/>
      <c r="UR14" s="51"/>
      <c r="US14" s="51"/>
      <c r="UT14" s="51"/>
      <c r="UU14" s="51"/>
      <c r="UV14" s="51"/>
      <c r="UW14" s="51"/>
      <c r="UX14" s="51"/>
      <c r="UY14" s="51"/>
      <c r="UZ14" s="51"/>
      <c r="VA14" s="51"/>
      <c r="VB14" s="51"/>
      <c r="VC14" s="51"/>
      <c r="VD14" s="51"/>
      <c r="VE14" s="51"/>
      <c r="VF14" s="51"/>
      <c r="VG14" s="51"/>
      <c r="VH14" s="51"/>
      <c r="VI14" s="51"/>
      <c r="VJ14" s="51"/>
      <c r="VK14" s="51"/>
      <c r="VL14" s="51"/>
      <c r="VM14" s="51"/>
      <c r="VN14" s="51"/>
      <c r="VO14" s="51"/>
      <c r="VP14" s="51"/>
      <c r="VQ14" s="51"/>
      <c r="VR14" s="51"/>
      <c r="VS14" s="51"/>
      <c r="VT14" s="51"/>
      <c r="VU14" s="51"/>
      <c r="VV14" s="51"/>
      <c r="VW14" s="51"/>
      <c r="VX14" s="51"/>
      <c r="VY14" s="51"/>
      <c r="VZ14" s="51"/>
      <c r="WA14" s="51"/>
      <c r="WB14" s="51"/>
      <c r="WC14" s="51"/>
      <c r="WD14" s="51"/>
      <c r="WE14" s="51"/>
      <c r="WF14" s="51"/>
      <c r="WG14" s="51"/>
      <c r="WH14" s="51"/>
      <c r="WI14" s="51"/>
      <c r="WJ14" s="51"/>
      <c r="WK14" s="51"/>
      <c r="WL14" s="51"/>
      <c r="WM14" s="51"/>
      <c r="WN14" s="51"/>
      <c r="WO14" s="51"/>
      <c r="WP14" s="51"/>
      <c r="WQ14" s="51"/>
      <c r="WR14" s="51"/>
      <c r="WS14" s="51"/>
      <c r="WT14" s="51"/>
      <c r="WU14" s="51"/>
      <c r="WV14" s="51"/>
      <c r="WW14" s="51"/>
      <c r="WX14" s="51"/>
      <c r="WY14" s="51"/>
      <c r="WZ14" s="51"/>
      <c r="XA14" s="51"/>
      <c r="XB14" s="51"/>
      <c r="XC14" s="51"/>
      <c r="XD14" s="51"/>
      <c r="XE14" s="51"/>
      <c r="XF14" s="51"/>
      <c r="XG14" s="51"/>
      <c r="XH14" s="51"/>
      <c r="XI14" s="51"/>
      <c r="XJ14" s="51"/>
      <c r="XK14" s="51"/>
      <c r="XL14" s="51"/>
      <c r="XM14" s="51"/>
      <c r="XN14" s="51"/>
      <c r="XO14" s="51"/>
      <c r="XP14" s="51"/>
      <c r="XQ14" s="51"/>
      <c r="XR14" s="51"/>
      <c r="XS14" s="51"/>
      <c r="XT14" s="51"/>
      <c r="XU14" s="51"/>
      <c r="XV14" s="51"/>
      <c r="XW14" s="51"/>
      <c r="XX14" s="51"/>
      <c r="XY14" s="51"/>
      <c r="XZ14" s="51"/>
      <c r="YA14" s="51"/>
      <c r="YB14" s="51"/>
      <c r="YC14" s="51"/>
      <c r="YD14" s="51"/>
      <c r="YE14" s="51"/>
      <c r="YF14" s="51"/>
      <c r="YG14" s="51"/>
      <c r="YH14" s="51"/>
      <c r="YI14" s="51"/>
      <c r="YJ14" s="51"/>
      <c r="YK14" s="51"/>
      <c r="YL14" s="51"/>
      <c r="YM14" s="51"/>
      <c r="YN14" s="51"/>
      <c r="YO14" s="51"/>
      <c r="YP14" s="51"/>
      <c r="YQ14" s="51"/>
      <c r="YR14" s="51"/>
      <c r="YS14" s="51"/>
      <c r="YT14" s="51"/>
      <c r="YU14" s="51"/>
      <c r="YV14" s="51"/>
      <c r="YW14" s="51"/>
      <c r="YX14" s="51"/>
      <c r="YY14" s="51"/>
      <c r="YZ14" s="51"/>
      <c r="ZA14" s="51"/>
      <c r="ZB14" s="51"/>
      <c r="ZC14" s="51"/>
      <c r="ZD14" s="51"/>
      <c r="ZE14" s="51"/>
      <c r="ZF14" s="51"/>
      <c r="ZG14" s="51"/>
      <c r="ZH14" s="51"/>
      <c r="ZI14" s="51"/>
      <c r="ZJ14" s="51"/>
      <c r="ZK14" s="51"/>
      <c r="ZL14" s="51"/>
      <c r="ZM14" s="51"/>
      <c r="ZN14" s="51"/>
      <c r="ZO14" s="51"/>
      <c r="ZP14" s="51"/>
      <c r="ZQ14" s="51"/>
      <c r="ZR14" s="51"/>
      <c r="ZS14" s="51"/>
      <c r="ZT14" s="51"/>
      <c r="ZU14" s="51"/>
      <c r="ZV14" s="51"/>
      <c r="ZW14" s="51"/>
      <c r="ZX14" s="51"/>
      <c r="ZY14" s="51"/>
      <c r="ZZ14" s="51"/>
      <c r="AAA14" s="51"/>
      <c r="AAB14" s="51"/>
      <c r="AAC14" s="51"/>
      <c r="AAD14" s="51"/>
      <c r="AAE14" s="51"/>
      <c r="AAF14" s="51"/>
      <c r="AAG14" s="51"/>
      <c r="AAH14" s="51"/>
      <c r="AAI14" s="51"/>
      <c r="AAJ14" s="51"/>
      <c r="AAK14" s="51"/>
      <c r="AAL14" s="51"/>
      <c r="AAM14" s="51"/>
      <c r="AAN14" s="51"/>
      <c r="AAO14" s="51"/>
      <c r="AAP14" s="51"/>
      <c r="AAQ14" s="51"/>
      <c r="AAR14" s="51"/>
      <c r="AAS14" s="51"/>
      <c r="AAT14" s="51"/>
      <c r="AAU14" s="51"/>
      <c r="AAV14" s="51"/>
      <c r="AAW14" s="51"/>
      <c r="AAX14" s="51"/>
      <c r="AAY14" s="51"/>
      <c r="AAZ14" s="51"/>
      <c r="ABA14" s="51"/>
      <c r="ABB14" s="51"/>
      <c r="ABC14" s="51"/>
      <c r="ABD14" s="51"/>
      <c r="ABE14" s="51"/>
      <c r="ABF14" s="51"/>
      <c r="ABG14" s="51"/>
      <c r="ABH14" s="51"/>
      <c r="ABI14" s="51"/>
      <c r="ABJ14" s="51"/>
      <c r="ABK14" s="51"/>
      <c r="ABL14" s="51"/>
      <c r="ABM14" s="51"/>
      <c r="ABN14" s="51"/>
      <c r="ABO14" s="51"/>
      <c r="ABP14" s="51"/>
      <c r="ABQ14" s="51"/>
      <c r="ABR14" s="51"/>
      <c r="ABS14" s="51"/>
      <c r="ABT14" s="51"/>
      <c r="ABU14" s="51"/>
      <c r="ABV14" s="51"/>
      <c r="ABW14" s="51"/>
      <c r="ABX14" s="51"/>
      <c r="ABY14" s="51"/>
      <c r="ABZ14" s="51"/>
      <c r="ACA14" s="51"/>
      <c r="ACB14" s="51"/>
      <c r="ACC14" s="51"/>
      <c r="ACD14" s="51"/>
      <c r="ACE14" s="51"/>
      <c r="ACF14" s="51"/>
      <c r="ACG14" s="51"/>
      <c r="ACH14" s="51"/>
      <c r="ACI14" s="51"/>
      <c r="ACJ14" s="51"/>
      <c r="ACK14" s="51"/>
      <c r="ACL14" s="51"/>
      <c r="ACM14" s="51"/>
      <c r="ACN14" s="51"/>
      <c r="ACO14" s="51"/>
      <c r="ACP14" s="51"/>
      <c r="ACQ14" s="51"/>
      <c r="ACR14" s="51"/>
      <c r="ACS14" s="51"/>
      <c r="ACT14" s="51"/>
      <c r="ACU14" s="51"/>
      <c r="ACV14" s="51"/>
      <c r="ACW14" s="51"/>
      <c r="ACX14" s="51"/>
      <c r="ACY14" s="51"/>
      <c r="ACZ14" s="51"/>
      <c r="ADA14" s="51"/>
      <c r="ADB14" s="51"/>
      <c r="ADC14" s="51"/>
      <c r="ADD14" s="51"/>
      <c r="ADE14" s="51"/>
      <c r="ADF14" s="51"/>
      <c r="ADG14" s="51"/>
      <c r="ADH14" s="51"/>
      <c r="ADI14" s="51"/>
      <c r="ADJ14" s="51"/>
      <c r="ADK14" s="51"/>
      <c r="ADL14" s="51"/>
      <c r="ADM14" s="51"/>
      <c r="ADN14" s="51"/>
      <c r="ADO14" s="51"/>
      <c r="ADP14" s="51"/>
      <c r="ADQ14" s="51"/>
      <c r="ADR14" s="51"/>
      <c r="ADS14" s="51"/>
      <c r="ADT14" s="51"/>
      <c r="ADU14" s="51"/>
      <c r="ADV14" s="51"/>
      <c r="ADW14" s="51"/>
      <c r="ADX14" s="51"/>
      <c r="ADY14" s="51"/>
      <c r="ADZ14" s="51"/>
      <c r="AEA14" s="51"/>
      <c r="AEB14" s="51"/>
      <c r="AEC14" s="51"/>
      <c r="AED14" s="51"/>
      <c r="AEE14" s="51"/>
      <c r="AEF14" s="51"/>
      <c r="AEG14" s="51"/>
      <c r="AEH14" s="51"/>
      <c r="AEI14" s="51"/>
      <c r="AEJ14" s="51"/>
      <c r="AEK14" s="51"/>
      <c r="AEL14" s="51"/>
      <c r="AEM14" s="51"/>
      <c r="AEN14" s="51"/>
      <c r="AEO14" s="51"/>
      <c r="AEP14" s="51"/>
      <c r="AEQ14" s="51"/>
      <c r="AER14" s="51"/>
      <c r="AES14" s="51"/>
      <c r="AET14" s="51"/>
      <c r="AEU14" s="51"/>
      <c r="AEV14" s="51"/>
      <c r="AEW14" s="51"/>
      <c r="AEX14" s="51"/>
      <c r="AEY14" s="51"/>
      <c r="AEZ14" s="51"/>
      <c r="AFA14" s="51"/>
      <c r="AFB14" s="51"/>
      <c r="AFC14" s="51"/>
      <c r="AFD14" s="51"/>
      <c r="AFE14" s="51"/>
      <c r="AFF14" s="51"/>
      <c r="AFG14" s="51"/>
      <c r="AFH14" s="51"/>
      <c r="AFI14" s="51"/>
      <c r="AFJ14" s="51"/>
      <c r="AFK14" s="51"/>
      <c r="AFL14" s="51"/>
      <c r="AFM14" s="51"/>
      <c r="AFN14" s="51"/>
      <c r="AFO14" s="51"/>
      <c r="AFP14" s="51"/>
      <c r="AFQ14" s="51"/>
      <c r="AFR14" s="51"/>
      <c r="AFS14" s="51"/>
      <c r="AFT14" s="51"/>
      <c r="AFU14" s="51"/>
      <c r="AFV14" s="51"/>
      <c r="AFW14" s="51"/>
      <c r="AFX14" s="51"/>
      <c r="AFY14" s="51"/>
      <c r="AFZ14" s="51"/>
      <c r="AGA14" s="51"/>
      <c r="AGB14" s="51"/>
      <c r="AGC14" s="51"/>
      <c r="AGD14" s="51"/>
      <c r="AGE14" s="51"/>
      <c r="AGF14" s="51"/>
      <c r="AGG14" s="51"/>
      <c r="AGH14" s="51"/>
      <c r="AGI14" s="51"/>
      <c r="AGJ14" s="51"/>
      <c r="AGK14" s="51"/>
      <c r="AGL14" s="51"/>
      <c r="AGM14" s="51"/>
      <c r="AGN14" s="51"/>
      <c r="AGO14" s="51"/>
      <c r="AGP14" s="51"/>
      <c r="AGQ14" s="51"/>
      <c r="AGR14" s="51"/>
      <c r="AGS14" s="51"/>
      <c r="AGT14" s="51"/>
      <c r="AGU14" s="51"/>
      <c r="AGV14" s="51"/>
      <c r="AGW14" s="51"/>
      <c r="AGX14" s="51"/>
      <c r="AGY14" s="51"/>
      <c r="AGZ14" s="51"/>
      <c r="AHA14" s="51"/>
      <c r="AHB14" s="51"/>
      <c r="AHC14" s="51"/>
    </row>
    <row r="15" spans="1:887" s="52" customFormat="1" ht="31.5" x14ac:dyDescent="0.25">
      <c r="A15" s="36" t="s">
        <v>76</v>
      </c>
      <c r="B15" s="72" t="s">
        <v>284</v>
      </c>
      <c r="C15" s="48">
        <v>1027804176267</v>
      </c>
      <c r="D15" s="55">
        <v>7806005744</v>
      </c>
      <c r="E15" s="55" t="s">
        <v>61</v>
      </c>
      <c r="F15" s="56" t="s">
        <v>130</v>
      </c>
      <c r="G15" s="50">
        <v>45901</v>
      </c>
      <c r="H15" s="69">
        <f t="shared" si="0"/>
        <v>3</v>
      </c>
      <c r="I15" s="68" t="s">
        <v>151</v>
      </c>
      <c r="J15" s="68">
        <v>2021</v>
      </c>
      <c r="K15" s="55">
        <v>3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  <c r="IX15" s="51"/>
      <c r="IY15" s="51"/>
      <c r="IZ15" s="51"/>
      <c r="JA15" s="51"/>
      <c r="JB15" s="51"/>
      <c r="JC15" s="51"/>
      <c r="JD15" s="51"/>
      <c r="JE15" s="51"/>
      <c r="JF15" s="51"/>
      <c r="JG15" s="51"/>
      <c r="JH15" s="51"/>
      <c r="JI15" s="51"/>
      <c r="JJ15" s="51"/>
      <c r="JK15" s="51"/>
      <c r="JL15" s="51"/>
      <c r="JM15" s="51"/>
      <c r="JN15" s="51"/>
      <c r="JO15" s="51"/>
      <c r="JP15" s="51"/>
      <c r="JQ15" s="51"/>
      <c r="JR15" s="51"/>
      <c r="JS15" s="51"/>
      <c r="JT15" s="51"/>
      <c r="JU15" s="51"/>
      <c r="JV15" s="51"/>
      <c r="JW15" s="51"/>
      <c r="JX15" s="51"/>
      <c r="JY15" s="51"/>
      <c r="JZ15" s="51"/>
      <c r="KA15" s="51"/>
      <c r="KB15" s="51"/>
      <c r="KC15" s="51"/>
      <c r="KD15" s="51"/>
      <c r="KE15" s="51"/>
      <c r="KF15" s="51"/>
      <c r="KG15" s="51"/>
      <c r="KH15" s="51"/>
      <c r="KI15" s="51"/>
      <c r="KJ15" s="51"/>
      <c r="KK15" s="51"/>
      <c r="KL15" s="51"/>
      <c r="KM15" s="51"/>
      <c r="KN15" s="51"/>
      <c r="KO15" s="51"/>
      <c r="KP15" s="51"/>
      <c r="KQ15" s="51"/>
      <c r="KR15" s="51"/>
      <c r="KS15" s="51"/>
      <c r="KT15" s="51"/>
      <c r="KU15" s="51"/>
      <c r="KV15" s="51"/>
      <c r="KW15" s="51"/>
      <c r="KX15" s="51"/>
      <c r="KY15" s="51"/>
      <c r="KZ15" s="51"/>
      <c r="LA15" s="51"/>
      <c r="LB15" s="51"/>
      <c r="LC15" s="51"/>
      <c r="LD15" s="51"/>
      <c r="LE15" s="51"/>
      <c r="LF15" s="51"/>
      <c r="LG15" s="51"/>
      <c r="LH15" s="51"/>
      <c r="LI15" s="51"/>
      <c r="LJ15" s="51"/>
      <c r="LK15" s="51"/>
      <c r="LL15" s="51"/>
      <c r="LM15" s="51"/>
      <c r="LN15" s="51"/>
      <c r="LO15" s="51"/>
      <c r="LP15" s="51"/>
      <c r="LQ15" s="51"/>
      <c r="LR15" s="51"/>
      <c r="LS15" s="51"/>
      <c r="LT15" s="51"/>
      <c r="LU15" s="51"/>
      <c r="LV15" s="51"/>
      <c r="LW15" s="51"/>
      <c r="LX15" s="51"/>
      <c r="LY15" s="51"/>
      <c r="LZ15" s="51"/>
      <c r="MA15" s="51"/>
      <c r="MB15" s="51"/>
      <c r="MC15" s="51"/>
      <c r="MD15" s="51"/>
      <c r="ME15" s="51"/>
      <c r="MF15" s="51"/>
      <c r="MG15" s="51"/>
      <c r="MH15" s="51"/>
      <c r="MI15" s="51"/>
      <c r="MJ15" s="51"/>
      <c r="MK15" s="51"/>
      <c r="ML15" s="51"/>
      <c r="MM15" s="51"/>
      <c r="MN15" s="51"/>
      <c r="MO15" s="51"/>
      <c r="MP15" s="51"/>
      <c r="MQ15" s="51"/>
      <c r="MR15" s="51"/>
      <c r="MS15" s="51"/>
      <c r="MT15" s="51"/>
      <c r="MU15" s="51"/>
      <c r="MV15" s="51"/>
      <c r="MW15" s="51"/>
      <c r="MX15" s="51"/>
      <c r="MY15" s="51"/>
      <c r="MZ15" s="51"/>
      <c r="NA15" s="51"/>
      <c r="NB15" s="51"/>
      <c r="NC15" s="51"/>
      <c r="ND15" s="51"/>
      <c r="NE15" s="51"/>
      <c r="NF15" s="51"/>
      <c r="NG15" s="51"/>
      <c r="NH15" s="51"/>
      <c r="NI15" s="51"/>
      <c r="NJ15" s="51"/>
      <c r="NK15" s="51"/>
      <c r="NL15" s="51"/>
      <c r="NM15" s="51"/>
      <c r="NN15" s="51"/>
      <c r="NO15" s="51"/>
      <c r="NP15" s="51"/>
      <c r="NQ15" s="51"/>
      <c r="NR15" s="51"/>
      <c r="NS15" s="51"/>
      <c r="NT15" s="51"/>
      <c r="NU15" s="51"/>
      <c r="NV15" s="51"/>
      <c r="NW15" s="51"/>
      <c r="NX15" s="51"/>
      <c r="NY15" s="51"/>
      <c r="NZ15" s="51"/>
      <c r="OA15" s="51"/>
      <c r="OB15" s="51"/>
      <c r="OC15" s="51"/>
      <c r="OD15" s="51"/>
      <c r="OE15" s="51"/>
      <c r="OF15" s="51"/>
      <c r="OG15" s="51"/>
      <c r="OH15" s="51"/>
      <c r="OI15" s="51"/>
      <c r="OJ15" s="51"/>
      <c r="OK15" s="51"/>
      <c r="OL15" s="51"/>
      <c r="OM15" s="51"/>
      <c r="ON15" s="51"/>
      <c r="OO15" s="51"/>
      <c r="OP15" s="51"/>
      <c r="OQ15" s="51"/>
      <c r="OR15" s="51"/>
      <c r="OS15" s="51"/>
      <c r="OT15" s="51"/>
      <c r="OU15" s="51"/>
      <c r="OV15" s="51"/>
      <c r="OW15" s="51"/>
      <c r="OX15" s="51"/>
      <c r="OY15" s="51"/>
      <c r="OZ15" s="51"/>
      <c r="PA15" s="51"/>
      <c r="PB15" s="51"/>
      <c r="PC15" s="51"/>
      <c r="PD15" s="51"/>
      <c r="PE15" s="51"/>
      <c r="PF15" s="51"/>
      <c r="PG15" s="51"/>
      <c r="PH15" s="51"/>
      <c r="PI15" s="51"/>
      <c r="PJ15" s="51"/>
      <c r="PK15" s="51"/>
      <c r="PL15" s="51"/>
      <c r="PM15" s="51"/>
      <c r="PN15" s="51"/>
      <c r="PO15" s="51"/>
      <c r="PP15" s="51"/>
      <c r="PQ15" s="51"/>
      <c r="PR15" s="51"/>
      <c r="PS15" s="51"/>
      <c r="PT15" s="51"/>
      <c r="PU15" s="51"/>
      <c r="PV15" s="51"/>
      <c r="PW15" s="51"/>
      <c r="PX15" s="51"/>
      <c r="PY15" s="51"/>
      <c r="PZ15" s="51"/>
      <c r="QA15" s="51"/>
      <c r="QB15" s="51"/>
      <c r="QC15" s="51"/>
      <c r="QD15" s="51"/>
      <c r="QE15" s="51"/>
      <c r="QF15" s="51"/>
      <c r="QG15" s="51"/>
      <c r="QH15" s="51"/>
      <c r="QI15" s="51"/>
      <c r="QJ15" s="51"/>
      <c r="QK15" s="51"/>
      <c r="QL15" s="51"/>
      <c r="QM15" s="51"/>
      <c r="QN15" s="51"/>
      <c r="QO15" s="51"/>
      <c r="QP15" s="51"/>
      <c r="QQ15" s="51"/>
      <c r="QR15" s="51"/>
      <c r="QS15" s="51"/>
      <c r="QT15" s="51"/>
      <c r="QU15" s="51"/>
      <c r="QV15" s="51"/>
      <c r="QW15" s="51"/>
      <c r="QX15" s="51"/>
      <c r="QY15" s="51"/>
      <c r="QZ15" s="51"/>
      <c r="RA15" s="51"/>
      <c r="RB15" s="51"/>
      <c r="RC15" s="51"/>
      <c r="RD15" s="51"/>
      <c r="RE15" s="51"/>
      <c r="RF15" s="51"/>
      <c r="RG15" s="51"/>
      <c r="RH15" s="51"/>
      <c r="RI15" s="51"/>
      <c r="RJ15" s="51"/>
      <c r="RK15" s="51"/>
      <c r="RL15" s="51"/>
      <c r="RM15" s="51"/>
      <c r="RN15" s="51"/>
      <c r="RO15" s="51"/>
      <c r="RP15" s="51"/>
      <c r="RQ15" s="51"/>
      <c r="RR15" s="51"/>
      <c r="RS15" s="51"/>
      <c r="RT15" s="51"/>
      <c r="RU15" s="51"/>
      <c r="RV15" s="51"/>
      <c r="RW15" s="51"/>
      <c r="RX15" s="51"/>
      <c r="RY15" s="51"/>
      <c r="RZ15" s="51"/>
      <c r="SA15" s="51"/>
      <c r="SB15" s="51"/>
      <c r="SC15" s="51"/>
      <c r="SD15" s="51"/>
      <c r="SE15" s="51"/>
      <c r="SF15" s="51"/>
      <c r="SG15" s="51"/>
      <c r="SH15" s="51"/>
      <c r="SI15" s="51"/>
      <c r="SJ15" s="51"/>
      <c r="SK15" s="51"/>
      <c r="SL15" s="51"/>
      <c r="SM15" s="51"/>
      <c r="SN15" s="51"/>
      <c r="SO15" s="51"/>
      <c r="SP15" s="51"/>
      <c r="SQ15" s="51"/>
      <c r="SR15" s="51"/>
      <c r="SS15" s="51"/>
      <c r="ST15" s="51"/>
      <c r="SU15" s="51"/>
      <c r="SV15" s="51"/>
      <c r="SW15" s="51"/>
      <c r="SX15" s="51"/>
      <c r="SY15" s="51"/>
      <c r="SZ15" s="51"/>
      <c r="TA15" s="51"/>
      <c r="TB15" s="51"/>
      <c r="TC15" s="51"/>
      <c r="TD15" s="51"/>
      <c r="TE15" s="51"/>
      <c r="TF15" s="51"/>
      <c r="TG15" s="51"/>
      <c r="TH15" s="51"/>
      <c r="TI15" s="51"/>
      <c r="TJ15" s="51"/>
      <c r="TK15" s="51"/>
      <c r="TL15" s="51"/>
      <c r="TM15" s="51"/>
      <c r="TN15" s="51"/>
      <c r="TO15" s="51"/>
      <c r="TP15" s="51"/>
      <c r="TQ15" s="51"/>
      <c r="TR15" s="51"/>
      <c r="TS15" s="51"/>
      <c r="TT15" s="51"/>
      <c r="TU15" s="51"/>
      <c r="TV15" s="51"/>
      <c r="TW15" s="51"/>
      <c r="TX15" s="51"/>
      <c r="TY15" s="51"/>
      <c r="TZ15" s="51"/>
      <c r="UA15" s="51"/>
      <c r="UB15" s="51"/>
      <c r="UC15" s="51"/>
      <c r="UD15" s="51"/>
      <c r="UE15" s="51"/>
      <c r="UF15" s="51"/>
      <c r="UG15" s="51"/>
      <c r="UH15" s="51"/>
      <c r="UI15" s="51"/>
      <c r="UJ15" s="51"/>
      <c r="UK15" s="51"/>
      <c r="UL15" s="51"/>
      <c r="UM15" s="51"/>
      <c r="UN15" s="51"/>
      <c r="UO15" s="51"/>
      <c r="UP15" s="51"/>
      <c r="UQ15" s="51"/>
      <c r="UR15" s="51"/>
      <c r="US15" s="51"/>
      <c r="UT15" s="51"/>
      <c r="UU15" s="51"/>
      <c r="UV15" s="51"/>
      <c r="UW15" s="51"/>
      <c r="UX15" s="51"/>
      <c r="UY15" s="51"/>
      <c r="UZ15" s="51"/>
      <c r="VA15" s="51"/>
      <c r="VB15" s="51"/>
      <c r="VC15" s="51"/>
      <c r="VD15" s="51"/>
      <c r="VE15" s="51"/>
      <c r="VF15" s="51"/>
      <c r="VG15" s="51"/>
      <c r="VH15" s="51"/>
      <c r="VI15" s="51"/>
      <c r="VJ15" s="51"/>
      <c r="VK15" s="51"/>
      <c r="VL15" s="51"/>
      <c r="VM15" s="51"/>
      <c r="VN15" s="51"/>
      <c r="VO15" s="51"/>
      <c r="VP15" s="51"/>
      <c r="VQ15" s="51"/>
      <c r="VR15" s="51"/>
      <c r="VS15" s="51"/>
      <c r="VT15" s="51"/>
      <c r="VU15" s="51"/>
      <c r="VV15" s="51"/>
      <c r="VW15" s="51"/>
      <c r="VX15" s="51"/>
      <c r="VY15" s="51"/>
      <c r="VZ15" s="51"/>
      <c r="WA15" s="51"/>
      <c r="WB15" s="51"/>
      <c r="WC15" s="51"/>
      <c r="WD15" s="51"/>
      <c r="WE15" s="51"/>
      <c r="WF15" s="51"/>
      <c r="WG15" s="51"/>
      <c r="WH15" s="51"/>
      <c r="WI15" s="51"/>
      <c r="WJ15" s="51"/>
      <c r="WK15" s="51"/>
      <c r="WL15" s="51"/>
      <c r="WM15" s="51"/>
      <c r="WN15" s="51"/>
      <c r="WO15" s="51"/>
      <c r="WP15" s="51"/>
      <c r="WQ15" s="51"/>
      <c r="WR15" s="51"/>
      <c r="WS15" s="51"/>
      <c r="WT15" s="51"/>
      <c r="WU15" s="51"/>
      <c r="WV15" s="51"/>
      <c r="WW15" s="51"/>
      <c r="WX15" s="51"/>
      <c r="WY15" s="51"/>
      <c r="WZ15" s="51"/>
      <c r="XA15" s="51"/>
      <c r="XB15" s="51"/>
      <c r="XC15" s="51"/>
      <c r="XD15" s="51"/>
      <c r="XE15" s="51"/>
      <c r="XF15" s="51"/>
      <c r="XG15" s="51"/>
      <c r="XH15" s="51"/>
      <c r="XI15" s="51"/>
      <c r="XJ15" s="51"/>
      <c r="XK15" s="51"/>
      <c r="XL15" s="51"/>
      <c r="XM15" s="51"/>
      <c r="XN15" s="51"/>
      <c r="XO15" s="51"/>
      <c r="XP15" s="51"/>
      <c r="XQ15" s="51"/>
      <c r="XR15" s="51"/>
      <c r="XS15" s="51"/>
      <c r="XT15" s="51"/>
      <c r="XU15" s="51"/>
      <c r="XV15" s="51"/>
      <c r="XW15" s="51"/>
      <c r="XX15" s="51"/>
      <c r="XY15" s="51"/>
      <c r="XZ15" s="51"/>
      <c r="YA15" s="51"/>
      <c r="YB15" s="51"/>
      <c r="YC15" s="51"/>
      <c r="YD15" s="51"/>
      <c r="YE15" s="51"/>
      <c r="YF15" s="51"/>
      <c r="YG15" s="51"/>
      <c r="YH15" s="51"/>
      <c r="YI15" s="51"/>
      <c r="YJ15" s="51"/>
      <c r="YK15" s="51"/>
      <c r="YL15" s="51"/>
      <c r="YM15" s="51"/>
      <c r="YN15" s="51"/>
      <c r="YO15" s="51"/>
      <c r="YP15" s="51"/>
      <c r="YQ15" s="51"/>
      <c r="YR15" s="51"/>
      <c r="YS15" s="51"/>
      <c r="YT15" s="51"/>
      <c r="YU15" s="51"/>
      <c r="YV15" s="51"/>
      <c r="YW15" s="51"/>
      <c r="YX15" s="51"/>
      <c r="YY15" s="51"/>
      <c r="YZ15" s="51"/>
      <c r="ZA15" s="51"/>
      <c r="ZB15" s="51"/>
      <c r="ZC15" s="51"/>
      <c r="ZD15" s="51"/>
      <c r="ZE15" s="51"/>
      <c r="ZF15" s="51"/>
      <c r="ZG15" s="51"/>
      <c r="ZH15" s="51"/>
      <c r="ZI15" s="51"/>
      <c r="ZJ15" s="51"/>
      <c r="ZK15" s="51"/>
      <c r="ZL15" s="51"/>
      <c r="ZM15" s="51"/>
      <c r="ZN15" s="51"/>
      <c r="ZO15" s="51"/>
      <c r="ZP15" s="51"/>
      <c r="ZQ15" s="51"/>
      <c r="ZR15" s="51"/>
      <c r="ZS15" s="51"/>
      <c r="ZT15" s="51"/>
      <c r="ZU15" s="51"/>
      <c r="ZV15" s="51"/>
      <c r="ZW15" s="51"/>
      <c r="ZX15" s="51"/>
      <c r="ZY15" s="51"/>
      <c r="ZZ15" s="51"/>
      <c r="AAA15" s="51"/>
      <c r="AAB15" s="51"/>
      <c r="AAC15" s="51"/>
      <c r="AAD15" s="51"/>
      <c r="AAE15" s="51"/>
      <c r="AAF15" s="51"/>
      <c r="AAG15" s="51"/>
      <c r="AAH15" s="51"/>
      <c r="AAI15" s="51"/>
      <c r="AAJ15" s="51"/>
      <c r="AAK15" s="51"/>
      <c r="AAL15" s="51"/>
      <c r="AAM15" s="51"/>
      <c r="AAN15" s="51"/>
      <c r="AAO15" s="51"/>
      <c r="AAP15" s="51"/>
      <c r="AAQ15" s="51"/>
      <c r="AAR15" s="51"/>
      <c r="AAS15" s="51"/>
      <c r="AAT15" s="51"/>
      <c r="AAU15" s="51"/>
      <c r="AAV15" s="51"/>
      <c r="AAW15" s="51"/>
      <c r="AAX15" s="51"/>
      <c r="AAY15" s="51"/>
      <c r="AAZ15" s="51"/>
      <c r="ABA15" s="51"/>
      <c r="ABB15" s="51"/>
      <c r="ABC15" s="51"/>
      <c r="ABD15" s="51"/>
      <c r="ABE15" s="51"/>
      <c r="ABF15" s="51"/>
      <c r="ABG15" s="51"/>
      <c r="ABH15" s="51"/>
      <c r="ABI15" s="51"/>
      <c r="ABJ15" s="51"/>
      <c r="ABK15" s="51"/>
      <c r="ABL15" s="51"/>
      <c r="ABM15" s="51"/>
      <c r="ABN15" s="51"/>
      <c r="ABO15" s="51"/>
      <c r="ABP15" s="51"/>
      <c r="ABQ15" s="51"/>
      <c r="ABR15" s="51"/>
      <c r="ABS15" s="51"/>
      <c r="ABT15" s="51"/>
      <c r="ABU15" s="51"/>
      <c r="ABV15" s="51"/>
      <c r="ABW15" s="51"/>
      <c r="ABX15" s="51"/>
      <c r="ABY15" s="51"/>
      <c r="ABZ15" s="51"/>
      <c r="ACA15" s="51"/>
      <c r="ACB15" s="51"/>
      <c r="ACC15" s="51"/>
      <c r="ACD15" s="51"/>
      <c r="ACE15" s="51"/>
      <c r="ACF15" s="51"/>
      <c r="ACG15" s="51"/>
      <c r="ACH15" s="51"/>
      <c r="ACI15" s="51"/>
      <c r="ACJ15" s="51"/>
      <c r="ACK15" s="51"/>
      <c r="ACL15" s="51"/>
      <c r="ACM15" s="51"/>
      <c r="ACN15" s="51"/>
      <c r="ACO15" s="51"/>
      <c r="ACP15" s="51"/>
      <c r="ACQ15" s="51"/>
      <c r="ACR15" s="51"/>
      <c r="ACS15" s="51"/>
      <c r="ACT15" s="51"/>
      <c r="ACU15" s="51"/>
      <c r="ACV15" s="51"/>
      <c r="ACW15" s="51"/>
      <c r="ACX15" s="51"/>
      <c r="ACY15" s="51"/>
      <c r="ACZ15" s="51"/>
      <c r="ADA15" s="51"/>
      <c r="ADB15" s="51"/>
      <c r="ADC15" s="51"/>
      <c r="ADD15" s="51"/>
      <c r="ADE15" s="51"/>
      <c r="ADF15" s="51"/>
      <c r="ADG15" s="51"/>
      <c r="ADH15" s="51"/>
      <c r="ADI15" s="51"/>
      <c r="ADJ15" s="51"/>
      <c r="ADK15" s="51"/>
      <c r="ADL15" s="51"/>
      <c r="ADM15" s="51"/>
      <c r="ADN15" s="51"/>
      <c r="ADO15" s="51"/>
      <c r="ADP15" s="51"/>
      <c r="ADQ15" s="51"/>
      <c r="ADR15" s="51"/>
      <c r="ADS15" s="51"/>
      <c r="ADT15" s="51"/>
      <c r="ADU15" s="51"/>
      <c r="ADV15" s="51"/>
      <c r="ADW15" s="51"/>
      <c r="ADX15" s="51"/>
      <c r="ADY15" s="51"/>
      <c r="ADZ15" s="51"/>
      <c r="AEA15" s="51"/>
      <c r="AEB15" s="51"/>
      <c r="AEC15" s="51"/>
      <c r="AED15" s="51"/>
      <c r="AEE15" s="51"/>
      <c r="AEF15" s="51"/>
      <c r="AEG15" s="51"/>
      <c r="AEH15" s="51"/>
      <c r="AEI15" s="51"/>
      <c r="AEJ15" s="51"/>
      <c r="AEK15" s="51"/>
      <c r="AEL15" s="51"/>
      <c r="AEM15" s="51"/>
      <c r="AEN15" s="51"/>
      <c r="AEO15" s="51"/>
      <c r="AEP15" s="51"/>
      <c r="AEQ15" s="51"/>
      <c r="AER15" s="51"/>
      <c r="AES15" s="51"/>
      <c r="AET15" s="51"/>
      <c r="AEU15" s="51"/>
      <c r="AEV15" s="51"/>
      <c r="AEW15" s="51"/>
      <c r="AEX15" s="51"/>
      <c r="AEY15" s="51"/>
      <c r="AEZ15" s="51"/>
      <c r="AFA15" s="51"/>
      <c r="AFB15" s="51"/>
      <c r="AFC15" s="51"/>
      <c r="AFD15" s="51"/>
      <c r="AFE15" s="51"/>
      <c r="AFF15" s="51"/>
      <c r="AFG15" s="51"/>
      <c r="AFH15" s="51"/>
      <c r="AFI15" s="51"/>
      <c r="AFJ15" s="51"/>
      <c r="AFK15" s="51"/>
      <c r="AFL15" s="51"/>
      <c r="AFM15" s="51"/>
      <c r="AFN15" s="51"/>
      <c r="AFO15" s="51"/>
      <c r="AFP15" s="51"/>
      <c r="AFQ15" s="51"/>
      <c r="AFR15" s="51"/>
      <c r="AFS15" s="51"/>
      <c r="AFT15" s="51"/>
      <c r="AFU15" s="51"/>
      <c r="AFV15" s="51"/>
      <c r="AFW15" s="51"/>
      <c r="AFX15" s="51"/>
      <c r="AFY15" s="51"/>
      <c r="AFZ15" s="51"/>
      <c r="AGA15" s="51"/>
      <c r="AGB15" s="51"/>
      <c r="AGC15" s="51"/>
      <c r="AGD15" s="51"/>
      <c r="AGE15" s="51"/>
      <c r="AGF15" s="51"/>
      <c r="AGG15" s="51"/>
      <c r="AGH15" s="51"/>
      <c r="AGI15" s="51"/>
      <c r="AGJ15" s="51"/>
      <c r="AGK15" s="51"/>
      <c r="AGL15" s="51"/>
      <c r="AGM15" s="51"/>
      <c r="AGN15" s="51"/>
      <c r="AGO15" s="51"/>
      <c r="AGP15" s="51"/>
      <c r="AGQ15" s="51"/>
      <c r="AGR15" s="51"/>
      <c r="AGS15" s="51"/>
      <c r="AGT15" s="51"/>
      <c r="AGU15" s="51"/>
      <c r="AGV15" s="51"/>
      <c r="AGW15" s="51"/>
      <c r="AGX15" s="51"/>
      <c r="AGY15" s="51"/>
      <c r="AGZ15" s="51"/>
      <c r="AHA15" s="51"/>
      <c r="AHB15" s="51"/>
      <c r="AHC15" s="51"/>
    </row>
    <row r="16" spans="1:887" s="52" customFormat="1" ht="31.5" x14ac:dyDescent="0.25">
      <c r="A16" s="36" t="s">
        <v>131</v>
      </c>
      <c r="B16" s="72" t="s">
        <v>284</v>
      </c>
      <c r="C16" s="57">
        <v>1095257003490</v>
      </c>
      <c r="D16" s="58">
        <v>5257110237</v>
      </c>
      <c r="E16" s="55" t="s">
        <v>133</v>
      </c>
      <c r="F16" s="49" t="s">
        <v>132</v>
      </c>
      <c r="G16" s="50">
        <v>45901</v>
      </c>
      <c r="H16" s="69">
        <f t="shared" si="0"/>
        <v>5</v>
      </c>
      <c r="I16" s="68" t="s">
        <v>152</v>
      </c>
      <c r="J16" s="68"/>
      <c r="K16" s="55">
        <v>3</v>
      </c>
      <c r="L16" s="69">
        <v>2</v>
      </c>
      <c r="M16" s="69">
        <v>0</v>
      </c>
      <c r="N16" s="69">
        <v>0</v>
      </c>
      <c r="O16" s="69">
        <v>0</v>
      </c>
      <c r="P16" s="69">
        <v>0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  <c r="IU16" s="51"/>
      <c r="IV16" s="51"/>
      <c r="IW16" s="51"/>
      <c r="IX16" s="51"/>
      <c r="IY16" s="51"/>
      <c r="IZ16" s="51"/>
      <c r="JA16" s="51"/>
      <c r="JB16" s="51"/>
      <c r="JC16" s="51"/>
      <c r="JD16" s="51"/>
      <c r="JE16" s="51"/>
      <c r="JF16" s="51"/>
      <c r="JG16" s="51"/>
      <c r="JH16" s="51"/>
      <c r="JI16" s="51"/>
      <c r="JJ16" s="51"/>
      <c r="JK16" s="51"/>
      <c r="JL16" s="51"/>
      <c r="JM16" s="51"/>
      <c r="JN16" s="51"/>
      <c r="JO16" s="51"/>
      <c r="JP16" s="51"/>
      <c r="JQ16" s="51"/>
      <c r="JR16" s="51"/>
      <c r="JS16" s="51"/>
      <c r="JT16" s="51"/>
      <c r="JU16" s="51"/>
      <c r="JV16" s="51"/>
      <c r="JW16" s="51"/>
      <c r="JX16" s="51"/>
      <c r="JY16" s="51"/>
      <c r="JZ16" s="51"/>
      <c r="KA16" s="51"/>
      <c r="KB16" s="51"/>
      <c r="KC16" s="51"/>
      <c r="KD16" s="51"/>
      <c r="KE16" s="51"/>
      <c r="KF16" s="51"/>
      <c r="KG16" s="51"/>
      <c r="KH16" s="51"/>
      <c r="KI16" s="51"/>
      <c r="KJ16" s="51"/>
      <c r="KK16" s="51"/>
      <c r="KL16" s="51"/>
      <c r="KM16" s="51"/>
      <c r="KN16" s="51"/>
      <c r="KO16" s="51"/>
      <c r="KP16" s="51"/>
      <c r="KQ16" s="51"/>
      <c r="KR16" s="51"/>
      <c r="KS16" s="51"/>
      <c r="KT16" s="51"/>
      <c r="KU16" s="51"/>
      <c r="KV16" s="51"/>
      <c r="KW16" s="51"/>
      <c r="KX16" s="51"/>
      <c r="KY16" s="51"/>
      <c r="KZ16" s="51"/>
      <c r="LA16" s="51"/>
      <c r="LB16" s="51"/>
      <c r="LC16" s="51"/>
      <c r="LD16" s="51"/>
      <c r="LE16" s="51"/>
      <c r="LF16" s="51"/>
      <c r="LG16" s="51"/>
      <c r="LH16" s="51"/>
      <c r="LI16" s="51"/>
      <c r="LJ16" s="51"/>
      <c r="LK16" s="51"/>
      <c r="LL16" s="51"/>
      <c r="LM16" s="51"/>
      <c r="LN16" s="51"/>
      <c r="LO16" s="51"/>
      <c r="LP16" s="51"/>
      <c r="LQ16" s="51"/>
      <c r="LR16" s="51"/>
      <c r="LS16" s="51"/>
      <c r="LT16" s="51"/>
      <c r="LU16" s="51"/>
      <c r="LV16" s="51"/>
      <c r="LW16" s="51"/>
      <c r="LX16" s="51"/>
      <c r="LY16" s="51"/>
      <c r="LZ16" s="51"/>
      <c r="MA16" s="51"/>
      <c r="MB16" s="51"/>
      <c r="MC16" s="51"/>
      <c r="MD16" s="51"/>
      <c r="ME16" s="51"/>
      <c r="MF16" s="51"/>
      <c r="MG16" s="51"/>
      <c r="MH16" s="51"/>
      <c r="MI16" s="51"/>
      <c r="MJ16" s="51"/>
      <c r="MK16" s="51"/>
      <c r="ML16" s="51"/>
      <c r="MM16" s="51"/>
      <c r="MN16" s="51"/>
      <c r="MO16" s="51"/>
      <c r="MP16" s="51"/>
      <c r="MQ16" s="51"/>
      <c r="MR16" s="51"/>
      <c r="MS16" s="51"/>
      <c r="MT16" s="51"/>
      <c r="MU16" s="51"/>
      <c r="MV16" s="51"/>
      <c r="MW16" s="51"/>
      <c r="MX16" s="51"/>
      <c r="MY16" s="51"/>
      <c r="MZ16" s="51"/>
      <c r="NA16" s="51"/>
      <c r="NB16" s="51"/>
      <c r="NC16" s="51"/>
      <c r="ND16" s="51"/>
      <c r="NE16" s="51"/>
      <c r="NF16" s="51"/>
      <c r="NG16" s="51"/>
      <c r="NH16" s="51"/>
      <c r="NI16" s="51"/>
      <c r="NJ16" s="51"/>
      <c r="NK16" s="51"/>
      <c r="NL16" s="51"/>
      <c r="NM16" s="51"/>
      <c r="NN16" s="51"/>
      <c r="NO16" s="51"/>
      <c r="NP16" s="51"/>
      <c r="NQ16" s="51"/>
      <c r="NR16" s="51"/>
      <c r="NS16" s="51"/>
      <c r="NT16" s="51"/>
      <c r="NU16" s="51"/>
      <c r="NV16" s="51"/>
      <c r="NW16" s="51"/>
      <c r="NX16" s="51"/>
      <c r="NY16" s="51"/>
      <c r="NZ16" s="51"/>
      <c r="OA16" s="51"/>
      <c r="OB16" s="51"/>
      <c r="OC16" s="51"/>
      <c r="OD16" s="51"/>
      <c r="OE16" s="51"/>
      <c r="OF16" s="51"/>
      <c r="OG16" s="51"/>
      <c r="OH16" s="51"/>
      <c r="OI16" s="51"/>
      <c r="OJ16" s="51"/>
      <c r="OK16" s="51"/>
      <c r="OL16" s="51"/>
      <c r="OM16" s="51"/>
      <c r="ON16" s="51"/>
      <c r="OO16" s="51"/>
      <c r="OP16" s="51"/>
      <c r="OQ16" s="51"/>
      <c r="OR16" s="51"/>
      <c r="OS16" s="51"/>
      <c r="OT16" s="51"/>
      <c r="OU16" s="51"/>
      <c r="OV16" s="51"/>
      <c r="OW16" s="51"/>
      <c r="OX16" s="51"/>
      <c r="OY16" s="51"/>
      <c r="OZ16" s="51"/>
      <c r="PA16" s="51"/>
      <c r="PB16" s="51"/>
      <c r="PC16" s="51"/>
      <c r="PD16" s="51"/>
      <c r="PE16" s="51"/>
      <c r="PF16" s="51"/>
      <c r="PG16" s="51"/>
      <c r="PH16" s="51"/>
      <c r="PI16" s="51"/>
      <c r="PJ16" s="51"/>
      <c r="PK16" s="51"/>
      <c r="PL16" s="51"/>
      <c r="PM16" s="51"/>
      <c r="PN16" s="51"/>
      <c r="PO16" s="51"/>
      <c r="PP16" s="51"/>
      <c r="PQ16" s="51"/>
      <c r="PR16" s="51"/>
      <c r="PS16" s="51"/>
      <c r="PT16" s="51"/>
      <c r="PU16" s="51"/>
      <c r="PV16" s="51"/>
      <c r="PW16" s="51"/>
      <c r="PX16" s="51"/>
      <c r="PY16" s="51"/>
      <c r="PZ16" s="51"/>
      <c r="QA16" s="51"/>
      <c r="QB16" s="51"/>
      <c r="QC16" s="51"/>
      <c r="QD16" s="51"/>
      <c r="QE16" s="51"/>
      <c r="QF16" s="51"/>
      <c r="QG16" s="51"/>
      <c r="QH16" s="51"/>
      <c r="QI16" s="51"/>
      <c r="QJ16" s="51"/>
      <c r="QK16" s="51"/>
      <c r="QL16" s="51"/>
      <c r="QM16" s="51"/>
      <c r="QN16" s="51"/>
      <c r="QO16" s="51"/>
      <c r="QP16" s="51"/>
      <c r="QQ16" s="51"/>
      <c r="QR16" s="51"/>
      <c r="QS16" s="51"/>
      <c r="QT16" s="51"/>
      <c r="QU16" s="51"/>
      <c r="QV16" s="51"/>
      <c r="QW16" s="51"/>
      <c r="QX16" s="51"/>
      <c r="QY16" s="51"/>
      <c r="QZ16" s="51"/>
      <c r="RA16" s="51"/>
      <c r="RB16" s="51"/>
      <c r="RC16" s="51"/>
      <c r="RD16" s="51"/>
      <c r="RE16" s="51"/>
      <c r="RF16" s="51"/>
      <c r="RG16" s="51"/>
      <c r="RH16" s="51"/>
      <c r="RI16" s="51"/>
      <c r="RJ16" s="51"/>
      <c r="RK16" s="51"/>
      <c r="RL16" s="51"/>
      <c r="RM16" s="51"/>
      <c r="RN16" s="51"/>
      <c r="RO16" s="51"/>
      <c r="RP16" s="51"/>
      <c r="RQ16" s="51"/>
      <c r="RR16" s="51"/>
      <c r="RS16" s="51"/>
      <c r="RT16" s="51"/>
      <c r="RU16" s="51"/>
      <c r="RV16" s="51"/>
      <c r="RW16" s="51"/>
      <c r="RX16" s="51"/>
      <c r="RY16" s="51"/>
      <c r="RZ16" s="51"/>
      <c r="SA16" s="51"/>
      <c r="SB16" s="51"/>
      <c r="SC16" s="51"/>
      <c r="SD16" s="51"/>
      <c r="SE16" s="51"/>
      <c r="SF16" s="51"/>
      <c r="SG16" s="51"/>
      <c r="SH16" s="51"/>
      <c r="SI16" s="51"/>
      <c r="SJ16" s="51"/>
      <c r="SK16" s="51"/>
      <c r="SL16" s="51"/>
      <c r="SM16" s="51"/>
      <c r="SN16" s="51"/>
      <c r="SO16" s="51"/>
      <c r="SP16" s="51"/>
      <c r="SQ16" s="51"/>
      <c r="SR16" s="51"/>
      <c r="SS16" s="51"/>
      <c r="ST16" s="51"/>
      <c r="SU16" s="51"/>
      <c r="SV16" s="51"/>
      <c r="SW16" s="51"/>
      <c r="SX16" s="51"/>
      <c r="SY16" s="51"/>
      <c r="SZ16" s="51"/>
      <c r="TA16" s="51"/>
      <c r="TB16" s="51"/>
      <c r="TC16" s="51"/>
      <c r="TD16" s="51"/>
      <c r="TE16" s="51"/>
      <c r="TF16" s="51"/>
      <c r="TG16" s="51"/>
      <c r="TH16" s="51"/>
      <c r="TI16" s="51"/>
      <c r="TJ16" s="51"/>
      <c r="TK16" s="51"/>
      <c r="TL16" s="51"/>
      <c r="TM16" s="51"/>
      <c r="TN16" s="51"/>
      <c r="TO16" s="51"/>
      <c r="TP16" s="51"/>
      <c r="TQ16" s="51"/>
      <c r="TR16" s="51"/>
      <c r="TS16" s="51"/>
      <c r="TT16" s="51"/>
      <c r="TU16" s="51"/>
      <c r="TV16" s="51"/>
      <c r="TW16" s="51"/>
      <c r="TX16" s="51"/>
      <c r="TY16" s="51"/>
      <c r="TZ16" s="51"/>
      <c r="UA16" s="51"/>
      <c r="UB16" s="51"/>
      <c r="UC16" s="51"/>
      <c r="UD16" s="51"/>
      <c r="UE16" s="51"/>
      <c r="UF16" s="51"/>
      <c r="UG16" s="51"/>
      <c r="UH16" s="51"/>
      <c r="UI16" s="51"/>
      <c r="UJ16" s="51"/>
      <c r="UK16" s="51"/>
      <c r="UL16" s="51"/>
      <c r="UM16" s="51"/>
      <c r="UN16" s="51"/>
      <c r="UO16" s="51"/>
      <c r="UP16" s="51"/>
      <c r="UQ16" s="51"/>
      <c r="UR16" s="51"/>
      <c r="US16" s="51"/>
      <c r="UT16" s="51"/>
      <c r="UU16" s="51"/>
      <c r="UV16" s="51"/>
      <c r="UW16" s="51"/>
      <c r="UX16" s="51"/>
      <c r="UY16" s="51"/>
      <c r="UZ16" s="51"/>
      <c r="VA16" s="51"/>
      <c r="VB16" s="51"/>
      <c r="VC16" s="51"/>
      <c r="VD16" s="51"/>
      <c r="VE16" s="51"/>
      <c r="VF16" s="51"/>
      <c r="VG16" s="51"/>
      <c r="VH16" s="51"/>
      <c r="VI16" s="51"/>
      <c r="VJ16" s="51"/>
      <c r="VK16" s="51"/>
      <c r="VL16" s="51"/>
      <c r="VM16" s="51"/>
      <c r="VN16" s="51"/>
      <c r="VO16" s="51"/>
      <c r="VP16" s="51"/>
      <c r="VQ16" s="51"/>
      <c r="VR16" s="51"/>
      <c r="VS16" s="51"/>
      <c r="VT16" s="51"/>
      <c r="VU16" s="51"/>
      <c r="VV16" s="51"/>
      <c r="VW16" s="51"/>
      <c r="VX16" s="51"/>
      <c r="VY16" s="51"/>
      <c r="VZ16" s="51"/>
      <c r="WA16" s="51"/>
      <c r="WB16" s="51"/>
      <c r="WC16" s="51"/>
      <c r="WD16" s="51"/>
      <c r="WE16" s="51"/>
      <c r="WF16" s="51"/>
      <c r="WG16" s="51"/>
      <c r="WH16" s="51"/>
      <c r="WI16" s="51"/>
      <c r="WJ16" s="51"/>
      <c r="WK16" s="51"/>
      <c r="WL16" s="51"/>
      <c r="WM16" s="51"/>
      <c r="WN16" s="51"/>
      <c r="WO16" s="51"/>
      <c r="WP16" s="51"/>
      <c r="WQ16" s="51"/>
      <c r="WR16" s="51"/>
      <c r="WS16" s="51"/>
      <c r="WT16" s="51"/>
      <c r="WU16" s="51"/>
      <c r="WV16" s="51"/>
      <c r="WW16" s="51"/>
      <c r="WX16" s="51"/>
      <c r="WY16" s="51"/>
      <c r="WZ16" s="51"/>
      <c r="XA16" s="51"/>
      <c r="XB16" s="51"/>
      <c r="XC16" s="51"/>
      <c r="XD16" s="51"/>
      <c r="XE16" s="51"/>
      <c r="XF16" s="51"/>
      <c r="XG16" s="51"/>
      <c r="XH16" s="51"/>
      <c r="XI16" s="51"/>
      <c r="XJ16" s="51"/>
      <c r="XK16" s="51"/>
      <c r="XL16" s="51"/>
      <c r="XM16" s="51"/>
      <c r="XN16" s="51"/>
      <c r="XO16" s="51"/>
      <c r="XP16" s="51"/>
      <c r="XQ16" s="51"/>
      <c r="XR16" s="51"/>
      <c r="XS16" s="51"/>
      <c r="XT16" s="51"/>
      <c r="XU16" s="51"/>
      <c r="XV16" s="51"/>
      <c r="XW16" s="51"/>
      <c r="XX16" s="51"/>
      <c r="XY16" s="51"/>
      <c r="XZ16" s="51"/>
      <c r="YA16" s="51"/>
      <c r="YB16" s="51"/>
      <c r="YC16" s="51"/>
      <c r="YD16" s="51"/>
      <c r="YE16" s="51"/>
      <c r="YF16" s="51"/>
      <c r="YG16" s="51"/>
      <c r="YH16" s="51"/>
      <c r="YI16" s="51"/>
      <c r="YJ16" s="51"/>
      <c r="YK16" s="51"/>
      <c r="YL16" s="51"/>
      <c r="YM16" s="51"/>
      <c r="YN16" s="51"/>
      <c r="YO16" s="51"/>
      <c r="YP16" s="51"/>
      <c r="YQ16" s="51"/>
      <c r="YR16" s="51"/>
      <c r="YS16" s="51"/>
      <c r="YT16" s="51"/>
      <c r="YU16" s="51"/>
      <c r="YV16" s="51"/>
      <c r="YW16" s="51"/>
      <c r="YX16" s="51"/>
      <c r="YY16" s="51"/>
      <c r="YZ16" s="51"/>
      <c r="ZA16" s="51"/>
      <c r="ZB16" s="51"/>
      <c r="ZC16" s="51"/>
      <c r="ZD16" s="51"/>
      <c r="ZE16" s="51"/>
      <c r="ZF16" s="51"/>
      <c r="ZG16" s="51"/>
      <c r="ZH16" s="51"/>
      <c r="ZI16" s="51"/>
      <c r="ZJ16" s="51"/>
      <c r="ZK16" s="51"/>
      <c r="ZL16" s="51"/>
      <c r="ZM16" s="51"/>
      <c r="ZN16" s="51"/>
      <c r="ZO16" s="51"/>
      <c r="ZP16" s="51"/>
      <c r="ZQ16" s="51"/>
      <c r="ZR16" s="51"/>
      <c r="ZS16" s="51"/>
      <c r="ZT16" s="51"/>
      <c r="ZU16" s="51"/>
      <c r="ZV16" s="51"/>
      <c r="ZW16" s="51"/>
      <c r="ZX16" s="51"/>
      <c r="ZY16" s="51"/>
      <c r="ZZ16" s="51"/>
      <c r="AAA16" s="51"/>
      <c r="AAB16" s="51"/>
      <c r="AAC16" s="51"/>
      <c r="AAD16" s="51"/>
      <c r="AAE16" s="51"/>
      <c r="AAF16" s="51"/>
      <c r="AAG16" s="51"/>
      <c r="AAH16" s="51"/>
      <c r="AAI16" s="51"/>
      <c r="AAJ16" s="51"/>
      <c r="AAK16" s="51"/>
      <c r="AAL16" s="51"/>
      <c r="AAM16" s="51"/>
      <c r="AAN16" s="51"/>
      <c r="AAO16" s="51"/>
      <c r="AAP16" s="51"/>
      <c r="AAQ16" s="51"/>
      <c r="AAR16" s="51"/>
      <c r="AAS16" s="51"/>
      <c r="AAT16" s="51"/>
      <c r="AAU16" s="51"/>
      <c r="AAV16" s="51"/>
      <c r="AAW16" s="51"/>
      <c r="AAX16" s="51"/>
      <c r="AAY16" s="51"/>
      <c r="AAZ16" s="51"/>
      <c r="ABA16" s="51"/>
      <c r="ABB16" s="51"/>
      <c r="ABC16" s="51"/>
      <c r="ABD16" s="51"/>
      <c r="ABE16" s="51"/>
      <c r="ABF16" s="51"/>
      <c r="ABG16" s="51"/>
      <c r="ABH16" s="51"/>
      <c r="ABI16" s="51"/>
      <c r="ABJ16" s="51"/>
      <c r="ABK16" s="51"/>
      <c r="ABL16" s="51"/>
      <c r="ABM16" s="51"/>
      <c r="ABN16" s="51"/>
      <c r="ABO16" s="51"/>
      <c r="ABP16" s="51"/>
      <c r="ABQ16" s="51"/>
      <c r="ABR16" s="51"/>
      <c r="ABS16" s="51"/>
      <c r="ABT16" s="51"/>
      <c r="ABU16" s="51"/>
      <c r="ABV16" s="51"/>
      <c r="ABW16" s="51"/>
      <c r="ABX16" s="51"/>
      <c r="ABY16" s="51"/>
      <c r="ABZ16" s="51"/>
      <c r="ACA16" s="51"/>
      <c r="ACB16" s="51"/>
      <c r="ACC16" s="51"/>
      <c r="ACD16" s="51"/>
      <c r="ACE16" s="51"/>
      <c r="ACF16" s="51"/>
      <c r="ACG16" s="51"/>
      <c r="ACH16" s="51"/>
      <c r="ACI16" s="51"/>
      <c r="ACJ16" s="51"/>
      <c r="ACK16" s="51"/>
      <c r="ACL16" s="51"/>
      <c r="ACM16" s="51"/>
      <c r="ACN16" s="51"/>
      <c r="ACO16" s="51"/>
      <c r="ACP16" s="51"/>
      <c r="ACQ16" s="51"/>
      <c r="ACR16" s="51"/>
      <c r="ACS16" s="51"/>
      <c r="ACT16" s="51"/>
      <c r="ACU16" s="51"/>
      <c r="ACV16" s="51"/>
      <c r="ACW16" s="51"/>
      <c r="ACX16" s="51"/>
      <c r="ACY16" s="51"/>
      <c r="ACZ16" s="51"/>
      <c r="ADA16" s="51"/>
      <c r="ADB16" s="51"/>
      <c r="ADC16" s="51"/>
      <c r="ADD16" s="51"/>
      <c r="ADE16" s="51"/>
      <c r="ADF16" s="51"/>
      <c r="ADG16" s="51"/>
      <c r="ADH16" s="51"/>
      <c r="ADI16" s="51"/>
      <c r="ADJ16" s="51"/>
      <c r="ADK16" s="51"/>
      <c r="ADL16" s="51"/>
      <c r="ADM16" s="51"/>
      <c r="ADN16" s="51"/>
      <c r="ADO16" s="51"/>
      <c r="ADP16" s="51"/>
      <c r="ADQ16" s="51"/>
      <c r="ADR16" s="51"/>
      <c r="ADS16" s="51"/>
      <c r="ADT16" s="51"/>
      <c r="ADU16" s="51"/>
      <c r="ADV16" s="51"/>
      <c r="ADW16" s="51"/>
      <c r="ADX16" s="51"/>
      <c r="ADY16" s="51"/>
      <c r="ADZ16" s="51"/>
      <c r="AEA16" s="51"/>
      <c r="AEB16" s="51"/>
      <c r="AEC16" s="51"/>
      <c r="AED16" s="51"/>
      <c r="AEE16" s="51"/>
      <c r="AEF16" s="51"/>
      <c r="AEG16" s="51"/>
      <c r="AEH16" s="51"/>
      <c r="AEI16" s="51"/>
      <c r="AEJ16" s="51"/>
      <c r="AEK16" s="51"/>
      <c r="AEL16" s="51"/>
      <c r="AEM16" s="51"/>
      <c r="AEN16" s="51"/>
      <c r="AEO16" s="51"/>
      <c r="AEP16" s="51"/>
      <c r="AEQ16" s="51"/>
      <c r="AER16" s="51"/>
      <c r="AES16" s="51"/>
      <c r="AET16" s="51"/>
      <c r="AEU16" s="51"/>
      <c r="AEV16" s="51"/>
      <c r="AEW16" s="51"/>
      <c r="AEX16" s="51"/>
      <c r="AEY16" s="51"/>
      <c r="AEZ16" s="51"/>
      <c r="AFA16" s="51"/>
      <c r="AFB16" s="51"/>
      <c r="AFC16" s="51"/>
      <c r="AFD16" s="51"/>
      <c r="AFE16" s="51"/>
      <c r="AFF16" s="51"/>
      <c r="AFG16" s="51"/>
      <c r="AFH16" s="51"/>
      <c r="AFI16" s="51"/>
      <c r="AFJ16" s="51"/>
      <c r="AFK16" s="51"/>
      <c r="AFL16" s="51"/>
      <c r="AFM16" s="51"/>
      <c r="AFN16" s="51"/>
      <c r="AFO16" s="51"/>
      <c r="AFP16" s="51"/>
      <c r="AFQ16" s="51"/>
      <c r="AFR16" s="51"/>
      <c r="AFS16" s="51"/>
      <c r="AFT16" s="51"/>
      <c r="AFU16" s="51"/>
      <c r="AFV16" s="51"/>
      <c r="AFW16" s="51"/>
      <c r="AFX16" s="51"/>
      <c r="AFY16" s="51"/>
      <c r="AFZ16" s="51"/>
      <c r="AGA16" s="51"/>
      <c r="AGB16" s="51"/>
      <c r="AGC16" s="51"/>
      <c r="AGD16" s="51"/>
      <c r="AGE16" s="51"/>
      <c r="AGF16" s="51"/>
      <c r="AGG16" s="51"/>
      <c r="AGH16" s="51"/>
      <c r="AGI16" s="51"/>
      <c r="AGJ16" s="51"/>
      <c r="AGK16" s="51"/>
      <c r="AGL16" s="51"/>
      <c r="AGM16" s="51"/>
      <c r="AGN16" s="51"/>
      <c r="AGO16" s="51"/>
      <c r="AGP16" s="51"/>
      <c r="AGQ16" s="51"/>
      <c r="AGR16" s="51"/>
      <c r="AGS16" s="51"/>
      <c r="AGT16" s="51"/>
      <c r="AGU16" s="51"/>
      <c r="AGV16" s="51"/>
      <c r="AGW16" s="51"/>
      <c r="AGX16" s="51"/>
      <c r="AGY16" s="51"/>
      <c r="AGZ16" s="51"/>
      <c r="AHA16" s="51"/>
      <c r="AHB16" s="51"/>
      <c r="AHC16" s="51"/>
    </row>
    <row r="17" spans="1:887" s="52" customFormat="1" ht="47.25" x14ac:dyDescent="0.25">
      <c r="A17" s="36" t="s">
        <v>134</v>
      </c>
      <c r="B17" s="72" t="s">
        <v>284</v>
      </c>
      <c r="C17" s="57">
        <v>1201000007636</v>
      </c>
      <c r="D17" s="58">
        <v>1001350948</v>
      </c>
      <c r="E17" s="55" t="s">
        <v>61</v>
      </c>
      <c r="F17" s="49" t="s">
        <v>135</v>
      </c>
      <c r="G17" s="50">
        <v>45901</v>
      </c>
      <c r="H17" s="69">
        <f t="shared" si="0"/>
        <v>5</v>
      </c>
      <c r="I17" s="68" t="s">
        <v>151</v>
      </c>
      <c r="J17" s="68"/>
      <c r="K17" s="55">
        <v>3</v>
      </c>
      <c r="L17" s="69">
        <v>2</v>
      </c>
      <c r="M17" s="69">
        <v>0</v>
      </c>
      <c r="N17" s="69">
        <v>0</v>
      </c>
      <c r="O17" s="69">
        <v>0</v>
      </c>
      <c r="P17" s="69">
        <v>0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  <c r="PN17" s="51"/>
      <c r="PO17" s="51"/>
      <c r="PP17" s="51"/>
      <c r="PQ17" s="51"/>
      <c r="PR17" s="51"/>
      <c r="PS17" s="51"/>
      <c r="PT17" s="51"/>
      <c r="PU17" s="51"/>
      <c r="PV17" s="51"/>
      <c r="PW17" s="51"/>
      <c r="PX17" s="51"/>
      <c r="PY17" s="51"/>
      <c r="PZ17" s="51"/>
      <c r="QA17" s="51"/>
      <c r="QB17" s="51"/>
      <c r="QC17" s="51"/>
      <c r="QD17" s="51"/>
      <c r="QE17" s="51"/>
      <c r="QF17" s="51"/>
      <c r="QG17" s="51"/>
      <c r="QH17" s="51"/>
      <c r="QI17" s="51"/>
      <c r="QJ17" s="51"/>
      <c r="QK17" s="51"/>
      <c r="QL17" s="51"/>
      <c r="QM17" s="51"/>
      <c r="QN17" s="51"/>
      <c r="QO17" s="51"/>
      <c r="QP17" s="51"/>
      <c r="QQ17" s="51"/>
      <c r="QR17" s="51"/>
      <c r="QS17" s="51"/>
      <c r="QT17" s="51"/>
      <c r="QU17" s="51"/>
      <c r="QV17" s="51"/>
      <c r="QW17" s="51"/>
      <c r="QX17" s="51"/>
      <c r="QY17" s="51"/>
      <c r="QZ17" s="51"/>
      <c r="RA17" s="51"/>
      <c r="RB17" s="51"/>
      <c r="RC17" s="51"/>
      <c r="RD17" s="51"/>
      <c r="RE17" s="51"/>
      <c r="RF17" s="51"/>
      <c r="RG17" s="51"/>
      <c r="RH17" s="51"/>
      <c r="RI17" s="51"/>
      <c r="RJ17" s="51"/>
      <c r="RK17" s="51"/>
      <c r="RL17" s="51"/>
      <c r="RM17" s="51"/>
      <c r="RN17" s="51"/>
      <c r="RO17" s="51"/>
      <c r="RP17" s="51"/>
      <c r="RQ17" s="51"/>
      <c r="RR17" s="51"/>
      <c r="RS17" s="51"/>
      <c r="RT17" s="51"/>
      <c r="RU17" s="51"/>
      <c r="RV17" s="51"/>
      <c r="RW17" s="51"/>
      <c r="RX17" s="51"/>
      <c r="RY17" s="51"/>
      <c r="RZ17" s="51"/>
      <c r="SA17" s="51"/>
      <c r="SB17" s="51"/>
      <c r="SC17" s="51"/>
      <c r="SD17" s="51"/>
      <c r="SE17" s="51"/>
      <c r="SF17" s="51"/>
      <c r="SG17" s="51"/>
      <c r="SH17" s="51"/>
      <c r="SI17" s="51"/>
      <c r="SJ17" s="51"/>
      <c r="SK17" s="51"/>
      <c r="SL17" s="51"/>
      <c r="SM17" s="51"/>
      <c r="SN17" s="51"/>
      <c r="SO17" s="51"/>
      <c r="SP17" s="51"/>
      <c r="SQ17" s="51"/>
      <c r="SR17" s="51"/>
      <c r="SS17" s="51"/>
      <c r="ST17" s="51"/>
      <c r="SU17" s="51"/>
      <c r="SV17" s="51"/>
      <c r="SW17" s="51"/>
      <c r="SX17" s="51"/>
      <c r="SY17" s="51"/>
      <c r="SZ17" s="51"/>
      <c r="TA17" s="51"/>
      <c r="TB17" s="51"/>
      <c r="TC17" s="51"/>
      <c r="TD17" s="51"/>
      <c r="TE17" s="51"/>
      <c r="TF17" s="51"/>
      <c r="TG17" s="51"/>
      <c r="TH17" s="51"/>
      <c r="TI17" s="51"/>
      <c r="TJ17" s="51"/>
      <c r="TK17" s="51"/>
      <c r="TL17" s="51"/>
      <c r="TM17" s="51"/>
      <c r="TN17" s="51"/>
      <c r="TO17" s="51"/>
      <c r="TP17" s="51"/>
      <c r="TQ17" s="51"/>
      <c r="TR17" s="51"/>
      <c r="TS17" s="51"/>
      <c r="TT17" s="51"/>
      <c r="TU17" s="51"/>
      <c r="TV17" s="51"/>
      <c r="TW17" s="51"/>
      <c r="TX17" s="51"/>
      <c r="TY17" s="51"/>
      <c r="TZ17" s="51"/>
      <c r="UA17" s="51"/>
      <c r="UB17" s="51"/>
      <c r="UC17" s="51"/>
      <c r="UD17" s="51"/>
      <c r="UE17" s="51"/>
      <c r="UF17" s="51"/>
      <c r="UG17" s="51"/>
      <c r="UH17" s="51"/>
      <c r="UI17" s="51"/>
      <c r="UJ17" s="51"/>
      <c r="UK17" s="51"/>
      <c r="UL17" s="51"/>
      <c r="UM17" s="51"/>
      <c r="UN17" s="51"/>
      <c r="UO17" s="51"/>
      <c r="UP17" s="51"/>
      <c r="UQ17" s="51"/>
      <c r="UR17" s="51"/>
      <c r="US17" s="51"/>
      <c r="UT17" s="51"/>
      <c r="UU17" s="51"/>
      <c r="UV17" s="51"/>
      <c r="UW17" s="51"/>
      <c r="UX17" s="51"/>
      <c r="UY17" s="51"/>
      <c r="UZ17" s="51"/>
      <c r="VA17" s="51"/>
      <c r="VB17" s="51"/>
      <c r="VC17" s="51"/>
      <c r="VD17" s="51"/>
      <c r="VE17" s="51"/>
      <c r="VF17" s="51"/>
      <c r="VG17" s="51"/>
      <c r="VH17" s="51"/>
      <c r="VI17" s="51"/>
      <c r="VJ17" s="51"/>
      <c r="VK17" s="51"/>
      <c r="VL17" s="51"/>
      <c r="VM17" s="51"/>
      <c r="VN17" s="51"/>
      <c r="VO17" s="51"/>
      <c r="VP17" s="51"/>
      <c r="VQ17" s="51"/>
      <c r="VR17" s="51"/>
      <c r="VS17" s="51"/>
      <c r="VT17" s="51"/>
      <c r="VU17" s="51"/>
      <c r="VV17" s="51"/>
      <c r="VW17" s="51"/>
      <c r="VX17" s="51"/>
      <c r="VY17" s="51"/>
      <c r="VZ17" s="51"/>
      <c r="WA17" s="51"/>
      <c r="WB17" s="51"/>
      <c r="WC17" s="51"/>
      <c r="WD17" s="51"/>
      <c r="WE17" s="51"/>
      <c r="WF17" s="51"/>
      <c r="WG17" s="51"/>
      <c r="WH17" s="51"/>
      <c r="WI17" s="51"/>
      <c r="WJ17" s="51"/>
      <c r="WK17" s="51"/>
      <c r="WL17" s="51"/>
      <c r="WM17" s="51"/>
      <c r="WN17" s="51"/>
      <c r="WO17" s="51"/>
      <c r="WP17" s="51"/>
      <c r="WQ17" s="51"/>
      <c r="WR17" s="51"/>
      <c r="WS17" s="51"/>
      <c r="WT17" s="51"/>
      <c r="WU17" s="51"/>
      <c r="WV17" s="51"/>
      <c r="WW17" s="51"/>
      <c r="WX17" s="51"/>
      <c r="WY17" s="51"/>
      <c r="WZ17" s="51"/>
      <c r="XA17" s="51"/>
      <c r="XB17" s="51"/>
      <c r="XC17" s="51"/>
      <c r="XD17" s="51"/>
      <c r="XE17" s="51"/>
      <c r="XF17" s="51"/>
      <c r="XG17" s="51"/>
      <c r="XH17" s="51"/>
      <c r="XI17" s="51"/>
      <c r="XJ17" s="51"/>
      <c r="XK17" s="51"/>
      <c r="XL17" s="51"/>
      <c r="XM17" s="51"/>
      <c r="XN17" s="51"/>
      <c r="XO17" s="51"/>
      <c r="XP17" s="51"/>
      <c r="XQ17" s="51"/>
      <c r="XR17" s="51"/>
      <c r="XS17" s="51"/>
      <c r="XT17" s="51"/>
      <c r="XU17" s="51"/>
      <c r="XV17" s="51"/>
      <c r="XW17" s="51"/>
      <c r="XX17" s="51"/>
      <c r="XY17" s="51"/>
      <c r="XZ17" s="51"/>
      <c r="YA17" s="51"/>
      <c r="YB17" s="51"/>
      <c r="YC17" s="51"/>
      <c r="YD17" s="51"/>
      <c r="YE17" s="51"/>
      <c r="YF17" s="51"/>
      <c r="YG17" s="51"/>
      <c r="YH17" s="51"/>
      <c r="YI17" s="51"/>
      <c r="YJ17" s="51"/>
      <c r="YK17" s="51"/>
      <c r="YL17" s="51"/>
      <c r="YM17" s="51"/>
      <c r="YN17" s="51"/>
      <c r="YO17" s="51"/>
      <c r="YP17" s="51"/>
      <c r="YQ17" s="51"/>
      <c r="YR17" s="51"/>
      <c r="YS17" s="51"/>
      <c r="YT17" s="51"/>
      <c r="YU17" s="51"/>
      <c r="YV17" s="51"/>
      <c r="YW17" s="51"/>
      <c r="YX17" s="51"/>
      <c r="YY17" s="51"/>
      <c r="YZ17" s="51"/>
      <c r="ZA17" s="51"/>
      <c r="ZB17" s="51"/>
      <c r="ZC17" s="51"/>
      <c r="ZD17" s="51"/>
      <c r="ZE17" s="51"/>
      <c r="ZF17" s="51"/>
      <c r="ZG17" s="51"/>
      <c r="ZH17" s="51"/>
      <c r="ZI17" s="51"/>
      <c r="ZJ17" s="51"/>
      <c r="ZK17" s="51"/>
      <c r="ZL17" s="51"/>
      <c r="ZM17" s="51"/>
      <c r="ZN17" s="51"/>
      <c r="ZO17" s="51"/>
      <c r="ZP17" s="51"/>
      <c r="ZQ17" s="51"/>
      <c r="ZR17" s="51"/>
      <c r="ZS17" s="51"/>
      <c r="ZT17" s="51"/>
      <c r="ZU17" s="51"/>
      <c r="ZV17" s="51"/>
      <c r="ZW17" s="51"/>
      <c r="ZX17" s="51"/>
      <c r="ZY17" s="51"/>
      <c r="ZZ17" s="51"/>
      <c r="AAA17" s="51"/>
      <c r="AAB17" s="51"/>
      <c r="AAC17" s="51"/>
      <c r="AAD17" s="51"/>
      <c r="AAE17" s="51"/>
      <c r="AAF17" s="51"/>
      <c r="AAG17" s="51"/>
      <c r="AAH17" s="51"/>
      <c r="AAI17" s="51"/>
      <c r="AAJ17" s="51"/>
      <c r="AAK17" s="51"/>
      <c r="AAL17" s="51"/>
      <c r="AAM17" s="51"/>
      <c r="AAN17" s="51"/>
      <c r="AAO17" s="51"/>
      <c r="AAP17" s="51"/>
      <c r="AAQ17" s="51"/>
      <c r="AAR17" s="51"/>
      <c r="AAS17" s="51"/>
      <c r="AAT17" s="51"/>
      <c r="AAU17" s="51"/>
      <c r="AAV17" s="51"/>
      <c r="AAW17" s="51"/>
      <c r="AAX17" s="51"/>
      <c r="AAY17" s="51"/>
      <c r="AAZ17" s="51"/>
      <c r="ABA17" s="51"/>
      <c r="ABB17" s="51"/>
      <c r="ABC17" s="51"/>
      <c r="ABD17" s="51"/>
      <c r="ABE17" s="51"/>
      <c r="ABF17" s="51"/>
      <c r="ABG17" s="51"/>
      <c r="ABH17" s="51"/>
      <c r="ABI17" s="51"/>
      <c r="ABJ17" s="51"/>
      <c r="ABK17" s="51"/>
      <c r="ABL17" s="51"/>
      <c r="ABM17" s="51"/>
      <c r="ABN17" s="51"/>
      <c r="ABO17" s="51"/>
      <c r="ABP17" s="51"/>
      <c r="ABQ17" s="51"/>
      <c r="ABR17" s="51"/>
      <c r="ABS17" s="51"/>
      <c r="ABT17" s="51"/>
      <c r="ABU17" s="51"/>
      <c r="ABV17" s="51"/>
      <c r="ABW17" s="51"/>
      <c r="ABX17" s="51"/>
      <c r="ABY17" s="51"/>
      <c r="ABZ17" s="51"/>
      <c r="ACA17" s="51"/>
      <c r="ACB17" s="51"/>
      <c r="ACC17" s="51"/>
      <c r="ACD17" s="51"/>
      <c r="ACE17" s="51"/>
      <c r="ACF17" s="51"/>
      <c r="ACG17" s="51"/>
      <c r="ACH17" s="51"/>
      <c r="ACI17" s="51"/>
      <c r="ACJ17" s="51"/>
      <c r="ACK17" s="51"/>
      <c r="ACL17" s="51"/>
      <c r="ACM17" s="51"/>
      <c r="ACN17" s="51"/>
      <c r="ACO17" s="51"/>
      <c r="ACP17" s="51"/>
      <c r="ACQ17" s="51"/>
      <c r="ACR17" s="51"/>
      <c r="ACS17" s="51"/>
      <c r="ACT17" s="51"/>
      <c r="ACU17" s="51"/>
      <c r="ACV17" s="51"/>
      <c r="ACW17" s="51"/>
      <c r="ACX17" s="51"/>
      <c r="ACY17" s="51"/>
      <c r="ACZ17" s="51"/>
      <c r="ADA17" s="51"/>
      <c r="ADB17" s="51"/>
      <c r="ADC17" s="51"/>
      <c r="ADD17" s="51"/>
      <c r="ADE17" s="51"/>
      <c r="ADF17" s="51"/>
      <c r="ADG17" s="51"/>
      <c r="ADH17" s="51"/>
      <c r="ADI17" s="51"/>
      <c r="ADJ17" s="51"/>
      <c r="ADK17" s="51"/>
      <c r="ADL17" s="51"/>
      <c r="ADM17" s="51"/>
      <c r="ADN17" s="51"/>
      <c r="ADO17" s="51"/>
      <c r="ADP17" s="51"/>
      <c r="ADQ17" s="51"/>
      <c r="ADR17" s="51"/>
      <c r="ADS17" s="51"/>
      <c r="ADT17" s="51"/>
      <c r="ADU17" s="51"/>
      <c r="ADV17" s="51"/>
      <c r="ADW17" s="51"/>
      <c r="ADX17" s="51"/>
      <c r="ADY17" s="51"/>
      <c r="ADZ17" s="51"/>
      <c r="AEA17" s="51"/>
      <c r="AEB17" s="51"/>
      <c r="AEC17" s="51"/>
      <c r="AED17" s="51"/>
      <c r="AEE17" s="51"/>
      <c r="AEF17" s="51"/>
      <c r="AEG17" s="51"/>
      <c r="AEH17" s="51"/>
      <c r="AEI17" s="51"/>
      <c r="AEJ17" s="51"/>
      <c r="AEK17" s="51"/>
      <c r="AEL17" s="51"/>
      <c r="AEM17" s="51"/>
      <c r="AEN17" s="51"/>
      <c r="AEO17" s="51"/>
      <c r="AEP17" s="51"/>
      <c r="AEQ17" s="51"/>
      <c r="AER17" s="51"/>
      <c r="AES17" s="51"/>
      <c r="AET17" s="51"/>
      <c r="AEU17" s="51"/>
      <c r="AEV17" s="51"/>
      <c r="AEW17" s="51"/>
      <c r="AEX17" s="51"/>
      <c r="AEY17" s="51"/>
      <c r="AEZ17" s="51"/>
      <c r="AFA17" s="51"/>
      <c r="AFB17" s="51"/>
      <c r="AFC17" s="51"/>
      <c r="AFD17" s="51"/>
      <c r="AFE17" s="51"/>
      <c r="AFF17" s="51"/>
      <c r="AFG17" s="51"/>
      <c r="AFH17" s="51"/>
      <c r="AFI17" s="51"/>
      <c r="AFJ17" s="51"/>
      <c r="AFK17" s="51"/>
      <c r="AFL17" s="51"/>
      <c r="AFM17" s="51"/>
      <c r="AFN17" s="51"/>
      <c r="AFO17" s="51"/>
      <c r="AFP17" s="51"/>
      <c r="AFQ17" s="51"/>
      <c r="AFR17" s="51"/>
      <c r="AFS17" s="51"/>
      <c r="AFT17" s="51"/>
      <c r="AFU17" s="51"/>
      <c r="AFV17" s="51"/>
      <c r="AFW17" s="51"/>
      <c r="AFX17" s="51"/>
      <c r="AFY17" s="51"/>
      <c r="AFZ17" s="51"/>
      <c r="AGA17" s="51"/>
      <c r="AGB17" s="51"/>
      <c r="AGC17" s="51"/>
      <c r="AGD17" s="51"/>
      <c r="AGE17" s="51"/>
      <c r="AGF17" s="51"/>
      <c r="AGG17" s="51"/>
      <c r="AGH17" s="51"/>
      <c r="AGI17" s="51"/>
      <c r="AGJ17" s="51"/>
      <c r="AGK17" s="51"/>
      <c r="AGL17" s="51"/>
      <c r="AGM17" s="51"/>
      <c r="AGN17" s="51"/>
      <c r="AGO17" s="51"/>
      <c r="AGP17" s="51"/>
      <c r="AGQ17" s="51"/>
      <c r="AGR17" s="51"/>
      <c r="AGS17" s="51"/>
      <c r="AGT17" s="51"/>
      <c r="AGU17" s="51"/>
      <c r="AGV17" s="51"/>
      <c r="AGW17" s="51"/>
      <c r="AGX17" s="51"/>
      <c r="AGY17" s="51"/>
      <c r="AGZ17" s="51"/>
      <c r="AHA17" s="51"/>
      <c r="AHB17" s="51"/>
      <c r="AHC17" s="51"/>
    </row>
    <row r="18" spans="1:887" s="52" customFormat="1" ht="31.5" x14ac:dyDescent="0.25">
      <c r="A18" s="36" t="s">
        <v>136</v>
      </c>
      <c r="B18" s="72" t="s">
        <v>284</v>
      </c>
      <c r="C18" s="57">
        <v>1037800002426</v>
      </c>
      <c r="D18" s="58">
        <v>7801121793</v>
      </c>
      <c r="E18" s="55" t="s">
        <v>61</v>
      </c>
      <c r="F18" s="49" t="s">
        <v>137</v>
      </c>
      <c r="G18" s="50">
        <v>45901</v>
      </c>
      <c r="H18" s="69">
        <f t="shared" si="0"/>
        <v>4</v>
      </c>
      <c r="I18" s="68" t="s">
        <v>151</v>
      </c>
      <c r="J18" s="68"/>
      <c r="K18" s="55">
        <v>3</v>
      </c>
      <c r="L18" s="69">
        <v>1</v>
      </c>
      <c r="M18" s="69">
        <v>0</v>
      </c>
      <c r="N18" s="69">
        <v>0</v>
      </c>
      <c r="O18" s="69">
        <v>0</v>
      </c>
      <c r="P18" s="69">
        <v>0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51"/>
      <c r="VB18" s="51"/>
      <c r="VC18" s="51"/>
      <c r="VD18" s="51"/>
      <c r="VE18" s="51"/>
      <c r="VF18" s="51"/>
      <c r="VG18" s="51"/>
      <c r="VH18" s="51"/>
      <c r="VI18" s="51"/>
      <c r="VJ18" s="51"/>
      <c r="VK18" s="51"/>
      <c r="VL18" s="51"/>
      <c r="VM18" s="51"/>
      <c r="VN18" s="51"/>
      <c r="VO18" s="51"/>
      <c r="VP18" s="51"/>
      <c r="VQ18" s="51"/>
      <c r="VR18" s="51"/>
      <c r="VS18" s="51"/>
      <c r="VT18" s="51"/>
      <c r="VU18" s="51"/>
      <c r="VV18" s="51"/>
      <c r="VW18" s="51"/>
      <c r="VX18" s="51"/>
      <c r="VY18" s="51"/>
      <c r="VZ18" s="51"/>
      <c r="WA18" s="51"/>
      <c r="WB18" s="51"/>
      <c r="WC18" s="51"/>
      <c r="WD18" s="51"/>
      <c r="WE18" s="51"/>
      <c r="WF18" s="51"/>
      <c r="WG18" s="51"/>
      <c r="WH18" s="51"/>
      <c r="WI18" s="51"/>
      <c r="WJ18" s="51"/>
      <c r="WK18" s="51"/>
      <c r="WL18" s="51"/>
      <c r="WM18" s="51"/>
      <c r="WN18" s="51"/>
      <c r="WO18" s="51"/>
      <c r="WP18" s="51"/>
      <c r="WQ18" s="51"/>
      <c r="WR18" s="51"/>
      <c r="WS18" s="51"/>
      <c r="WT18" s="51"/>
      <c r="WU18" s="51"/>
      <c r="WV18" s="51"/>
      <c r="WW18" s="51"/>
      <c r="WX18" s="51"/>
      <c r="WY18" s="51"/>
      <c r="WZ18" s="51"/>
      <c r="XA18" s="51"/>
      <c r="XB18" s="51"/>
      <c r="XC18" s="51"/>
      <c r="XD18" s="51"/>
      <c r="XE18" s="51"/>
      <c r="XF18" s="51"/>
      <c r="XG18" s="51"/>
      <c r="XH18" s="51"/>
      <c r="XI18" s="51"/>
      <c r="XJ18" s="51"/>
      <c r="XK18" s="51"/>
      <c r="XL18" s="51"/>
      <c r="XM18" s="51"/>
      <c r="XN18" s="51"/>
      <c r="XO18" s="51"/>
      <c r="XP18" s="51"/>
      <c r="XQ18" s="51"/>
      <c r="XR18" s="51"/>
      <c r="XS18" s="51"/>
      <c r="XT18" s="51"/>
      <c r="XU18" s="51"/>
      <c r="XV18" s="51"/>
      <c r="XW18" s="51"/>
      <c r="XX18" s="51"/>
      <c r="XY18" s="51"/>
      <c r="XZ18" s="51"/>
      <c r="YA18" s="51"/>
      <c r="YB18" s="51"/>
      <c r="YC18" s="51"/>
      <c r="YD18" s="51"/>
      <c r="YE18" s="51"/>
      <c r="YF18" s="51"/>
      <c r="YG18" s="51"/>
      <c r="YH18" s="51"/>
      <c r="YI18" s="51"/>
      <c r="YJ18" s="51"/>
      <c r="YK18" s="51"/>
      <c r="YL18" s="51"/>
      <c r="YM18" s="51"/>
      <c r="YN18" s="51"/>
      <c r="YO18" s="51"/>
      <c r="YP18" s="51"/>
      <c r="YQ18" s="51"/>
      <c r="YR18" s="51"/>
      <c r="YS18" s="51"/>
      <c r="YT18" s="51"/>
      <c r="YU18" s="51"/>
      <c r="YV18" s="51"/>
      <c r="YW18" s="51"/>
      <c r="YX18" s="51"/>
      <c r="YY18" s="51"/>
      <c r="YZ18" s="51"/>
      <c r="ZA18" s="51"/>
      <c r="ZB18" s="51"/>
      <c r="ZC18" s="51"/>
      <c r="ZD18" s="51"/>
      <c r="ZE18" s="51"/>
      <c r="ZF18" s="51"/>
      <c r="ZG18" s="51"/>
      <c r="ZH18" s="51"/>
      <c r="ZI18" s="51"/>
      <c r="ZJ18" s="51"/>
      <c r="ZK18" s="51"/>
      <c r="ZL18" s="51"/>
      <c r="ZM18" s="51"/>
      <c r="ZN18" s="51"/>
      <c r="ZO18" s="51"/>
      <c r="ZP18" s="51"/>
      <c r="ZQ18" s="51"/>
      <c r="ZR18" s="51"/>
      <c r="ZS18" s="51"/>
      <c r="ZT18" s="51"/>
      <c r="ZU18" s="51"/>
      <c r="ZV18" s="51"/>
      <c r="ZW18" s="51"/>
      <c r="ZX18" s="51"/>
      <c r="ZY18" s="51"/>
      <c r="ZZ18" s="51"/>
      <c r="AAA18" s="51"/>
      <c r="AAB18" s="51"/>
      <c r="AAC18" s="51"/>
      <c r="AAD18" s="51"/>
      <c r="AAE18" s="51"/>
      <c r="AAF18" s="51"/>
      <c r="AAG18" s="51"/>
      <c r="AAH18" s="51"/>
      <c r="AAI18" s="51"/>
      <c r="AAJ18" s="51"/>
      <c r="AAK18" s="51"/>
      <c r="AAL18" s="51"/>
      <c r="AAM18" s="51"/>
      <c r="AAN18" s="51"/>
      <c r="AAO18" s="51"/>
      <c r="AAP18" s="51"/>
      <c r="AAQ18" s="51"/>
      <c r="AAR18" s="51"/>
      <c r="AAS18" s="51"/>
      <c r="AAT18" s="51"/>
      <c r="AAU18" s="51"/>
      <c r="AAV18" s="51"/>
      <c r="AAW18" s="51"/>
      <c r="AAX18" s="51"/>
      <c r="AAY18" s="51"/>
      <c r="AAZ18" s="51"/>
      <c r="ABA18" s="51"/>
      <c r="ABB18" s="51"/>
      <c r="ABC18" s="51"/>
      <c r="ABD18" s="51"/>
      <c r="ABE18" s="51"/>
      <c r="ABF18" s="51"/>
      <c r="ABG18" s="51"/>
      <c r="ABH18" s="51"/>
      <c r="ABI18" s="51"/>
      <c r="ABJ18" s="51"/>
      <c r="ABK18" s="51"/>
      <c r="ABL18" s="51"/>
      <c r="ABM18" s="51"/>
      <c r="ABN18" s="51"/>
      <c r="ABO18" s="51"/>
      <c r="ABP18" s="51"/>
      <c r="ABQ18" s="51"/>
      <c r="ABR18" s="51"/>
      <c r="ABS18" s="51"/>
      <c r="ABT18" s="51"/>
      <c r="ABU18" s="51"/>
      <c r="ABV18" s="51"/>
      <c r="ABW18" s="51"/>
      <c r="ABX18" s="51"/>
      <c r="ABY18" s="51"/>
      <c r="ABZ18" s="51"/>
      <c r="ACA18" s="51"/>
      <c r="ACB18" s="51"/>
      <c r="ACC18" s="51"/>
      <c r="ACD18" s="51"/>
      <c r="ACE18" s="51"/>
      <c r="ACF18" s="51"/>
      <c r="ACG18" s="51"/>
      <c r="ACH18" s="51"/>
      <c r="ACI18" s="51"/>
      <c r="ACJ18" s="51"/>
      <c r="ACK18" s="51"/>
      <c r="ACL18" s="51"/>
      <c r="ACM18" s="51"/>
      <c r="ACN18" s="51"/>
      <c r="ACO18" s="51"/>
      <c r="ACP18" s="51"/>
      <c r="ACQ18" s="51"/>
      <c r="ACR18" s="51"/>
      <c r="ACS18" s="51"/>
      <c r="ACT18" s="51"/>
      <c r="ACU18" s="51"/>
      <c r="ACV18" s="51"/>
      <c r="ACW18" s="51"/>
      <c r="ACX18" s="51"/>
      <c r="ACY18" s="51"/>
      <c r="ACZ18" s="51"/>
      <c r="ADA18" s="51"/>
      <c r="ADB18" s="51"/>
      <c r="ADC18" s="51"/>
      <c r="ADD18" s="51"/>
      <c r="ADE18" s="51"/>
      <c r="ADF18" s="51"/>
      <c r="ADG18" s="51"/>
      <c r="ADH18" s="51"/>
      <c r="ADI18" s="51"/>
      <c r="ADJ18" s="51"/>
      <c r="ADK18" s="51"/>
      <c r="ADL18" s="51"/>
      <c r="ADM18" s="51"/>
      <c r="ADN18" s="51"/>
      <c r="ADO18" s="51"/>
      <c r="ADP18" s="51"/>
      <c r="ADQ18" s="51"/>
      <c r="ADR18" s="51"/>
      <c r="ADS18" s="51"/>
      <c r="ADT18" s="51"/>
      <c r="ADU18" s="51"/>
      <c r="ADV18" s="51"/>
      <c r="ADW18" s="51"/>
      <c r="ADX18" s="51"/>
      <c r="ADY18" s="51"/>
      <c r="ADZ18" s="51"/>
      <c r="AEA18" s="51"/>
      <c r="AEB18" s="51"/>
      <c r="AEC18" s="51"/>
      <c r="AED18" s="51"/>
      <c r="AEE18" s="51"/>
      <c r="AEF18" s="51"/>
      <c r="AEG18" s="51"/>
      <c r="AEH18" s="51"/>
      <c r="AEI18" s="51"/>
      <c r="AEJ18" s="51"/>
      <c r="AEK18" s="51"/>
      <c r="AEL18" s="51"/>
      <c r="AEM18" s="51"/>
      <c r="AEN18" s="51"/>
      <c r="AEO18" s="51"/>
      <c r="AEP18" s="51"/>
      <c r="AEQ18" s="51"/>
      <c r="AER18" s="51"/>
      <c r="AES18" s="51"/>
      <c r="AET18" s="51"/>
      <c r="AEU18" s="51"/>
      <c r="AEV18" s="51"/>
      <c r="AEW18" s="51"/>
      <c r="AEX18" s="51"/>
      <c r="AEY18" s="51"/>
      <c r="AEZ18" s="51"/>
      <c r="AFA18" s="51"/>
      <c r="AFB18" s="51"/>
      <c r="AFC18" s="51"/>
      <c r="AFD18" s="51"/>
      <c r="AFE18" s="51"/>
      <c r="AFF18" s="51"/>
      <c r="AFG18" s="51"/>
      <c r="AFH18" s="51"/>
      <c r="AFI18" s="51"/>
      <c r="AFJ18" s="51"/>
      <c r="AFK18" s="51"/>
      <c r="AFL18" s="51"/>
      <c r="AFM18" s="51"/>
      <c r="AFN18" s="51"/>
      <c r="AFO18" s="51"/>
      <c r="AFP18" s="51"/>
      <c r="AFQ18" s="51"/>
      <c r="AFR18" s="51"/>
      <c r="AFS18" s="51"/>
      <c r="AFT18" s="51"/>
      <c r="AFU18" s="51"/>
      <c r="AFV18" s="51"/>
      <c r="AFW18" s="51"/>
      <c r="AFX18" s="51"/>
      <c r="AFY18" s="51"/>
      <c r="AFZ18" s="51"/>
      <c r="AGA18" s="51"/>
      <c r="AGB18" s="51"/>
      <c r="AGC18" s="51"/>
      <c r="AGD18" s="51"/>
      <c r="AGE18" s="51"/>
      <c r="AGF18" s="51"/>
      <c r="AGG18" s="51"/>
      <c r="AGH18" s="51"/>
      <c r="AGI18" s="51"/>
      <c r="AGJ18" s="51"/>
      <c r="AGK18" s="51"/>
      <c r="AGL18" s="51"/>
      <c r="AGM18" s="51"/>
      <c r="AGN18" s="51"/>
      <c r="AGO18" s="51"/>
      <c r="AGP18" s="51"/>
      <c r="AGQ18" s="51"/>
      <c r="AGR18" s="51"/>
      <c r="AGS18" s="51"/>
      <c r="AGT18" s="51"/>
      <c r="AGU18" s="51"/>
      <c r="AGV18" s="51"/>
      <c r="AGW18" s="51"/>
      <c r="AGX18" s="51"/>
      <c r="AGY18" s="51"/>
      <c r="AGZ18" s="51"/>
      <c r="AHA18" s="51"/>
      <c r="AHB18" s="51"/>
      <c r="AHC18" s="51"/>
    </row>
    <row r="19" spans="1:887" s="52" customFormat="1" ht="31.5" x14ac:dyDescent="0.25">
      <c r="A19" s="36" t="s">
        <v>138</v>
      </c>
      <c r="B19" s="72" t="s">
        <v>284</v>
      </c>
      <c r="C19" s="57">
        <v>1021000513324</v>
      </c>
      <c r="D19" s="58">
        <v>1001099467</v>
      </c>
      <c r="E19" s="55" t="s">
        <v>60</v>
      </c>
      <c r="F19" s="49" t="s">
        <v>304</v>
      </c>
      <c r="G19" s="50">
        <v>45901</v>
      </c>
      <c r="H19" s="69">
        <f t="shared" si="0"/>
        <v>5</v>
      </c>
      <c r="I19" s="68" t="s">
        <v>152</v>
      </c>
      <c r="J19" s="68"/>
      <c r="K19" s="55">
        <v>3</v>
      </c>
      <c r="L19" s="69">
        <v>2</v>
      </c>
      <c r="M19" s="69">
        <v>0</v>
      </c>
      <c r="N19" s="69">
        <v>0</v>
      </c>
      <c r="O19" s="69">
        <v>0</v>
      </c>
      <c r="P19" s="69">
        <v>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</row>
    <row r="20" spans="1:887" s="52" customFormat="1" ht="47.25" x14ac:dyDescent="0.25">
      <c r="A20" s="36" t="s">
        <v>139</v>
      </c>
      <c r="B20" s="72" t="s">
        <v>284</v>
      </c>
      <c r="C20" s="57">
        <v>1021000534499</v>
      </c>
      <c r="D20" s="58">
        <v>1001054160</v>
      </c>
      <c r="E20" s="55" t="s">
        <v>60</v>
      </c>
      <c r="F20" s="49" t="s">
        <v>299</v>
      </c>
      <c r="G20" s="50">
        <v>45901</v>
      </c>
      <c r="H20" s="69">
        <f t="shared" si="0"/>
        <v>5</v>
      </c>
      <c r="I20" s="68" t="s">
        <v>152</v>
      </c>
      <c r="J20" s="68"/>
      <c r="K20" s="55">
        <v>3</v>
      </c>
      <c r="L20" s="69">
        <v>2</v>
      </c>
      <c r="M20" s="69">
        <v>0</v>
      </c>
      <c r="N20" s="69">
        <v>0</v>
      </c>
      <c r="O20" s="69">
        <v>0</v>
      </c>
      <c r="P20" s="69">
        <v>0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</row>
    <row r="21" spans="1:887" s="52" customFormat="1" ht="31.5" x14ac:dyDescent="0.25">
      <c r="A21" s="36" t="s">
        <v>140</v>
      </c>
      <c r="B21" s="72" t="s">
        <v>284</v>
      </c>
      <c r="C21" s="57">
        <v>1027700271290</v>
      </c>
      <c r="D21" s="58">
        <v>7724211288</v>
      </c>
      <c r="E21" s="55" t="s">
        <v>61</v>
      </c>
      <c r="F21" s="49" t="s">
        <v>141</v>
      </c>
      <c r="G21" s="50">
        <v>45901</v>
      </c>
      <c r="H21" s="69">
        <f t="shared" si="0"/>
        <v>5</v>
      </c>
      <c r="I21" s="68" t="s">
        <v>152</v>
      </c>
      <c r="J21" s="68"/>
      <c r="K21" s="55">
        <v>3</v>
      </c>
      <c r="L21" s="69">
        <v>2</v>
      </c>
      <c r="M21" s="69">
        <v>0</v>
      </c>
      <c r="N21" s="69">
        <v>0</v>
      </c>
      <c r="O21" s="69">
        <v>0</v>
      </c>
      <c r="P21" s="69">
        <v>0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</row>
    <row r="22" spans="1:887" s="52" customFormat="1" ht="31.5" customHeight="1" x14ac:dyDescent="0.25">
      <c r="A22" s="36" t="s">
        <v>142</v>
      </c>
      <c r="B22" s="72" t="s">
        <v>284</v>
      </c>
      <c r="C22" s="57">
        <v>1197847007379</v>
      </c>
      <c r="D22" s="58">
        <v>7814751270</v>
      </c>
      <c r="E22" s="55" t="s">
        <v>58</v>
      </c>
      <c r="F22" s="49" t="s">
        <v>143</v>
      </c>
      <c r="G22" s="50">
        <v>45901</v>
      </c>
      <c r="H22" s="69">
        <f t="shared" si="0"/>
        <v>3</v>
      </c>
      <c r="I22" s="68" t="s">
        <v>151</v>
      </c>
      <c r="J22" s="68"/>
      <c r="K22" s="55">
        <v>3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</row>
    <row r="23" spans="1:887" s="52" customFormat="1" ht="47.25" x14ac:dyDescent="0.25">
      <c r="A23" s="36" t="s">
        <v>144</v>
      </c>
      <c r="B23" s="72" t="s">
        <v>284</v>
      </c>
      <c r="C23" s="57">
        <v>1025100855812</v>
      </c>
      <c r="D23" s="57">
        <v>5191317090</v>
      </c>
      <c r="E23" s="55" t="s">
        <v>61</v>
      </c>
      <c r="F23" s="59" t="s">
        <v>352</v>
      </c>
      <c r="G23" s="50">
        <v>45901</v>
      </c>
      <c r="H23" s="69">
        <f t="shared" si="0"/>
        <v>3</v>
      </c>
      <c r="I23" s="68" t="s">
        <v>151</v>
      </c>
      <c r="J23" s="68"/>
      <c r="K23" s="55">
        <v>3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</row>
    <row r="24" spans="1:887" s="52" customFormat="1" ht="31.5" x14ac:dyDescent="0.25">
      <c r="A24" s="36" t="s">
        <v>268</v>
      </c>
      <c r="B24" s="72" t="s">
        <v>284</v>
      </c>
      <c r="C24" s="60">
        <v>1086318007490</v>
      </c>
      <c r="D24" s="49">
        <v>6318174835</v>
      </c>
      <c r="E24" s="55" t="s">
        <v>60</v>
      </c>
      <c r="F24" s="49" t="s">
        <v>269</v>
      </c>
      <c r="G24" s="50">
        <v>45901</v>
      </c>
      <c r="H24" s="69">
        <f t="shared" si="0"/>
        <v>3</v>
      </c>
      <c r="I24" s="68" t="s">
        <v>151</v>
      </c>
      <c r="J24" s="68"/>
      <c r="K24" s="49">
        <v>3</v>
      </c>
      <c r="L24" s="49">
        <v>0</v>
      </c>
      <c r="M24" s="69">
        <v>0</v>
      </c>
      <c r="N24" s="69">
        <v>0</v>
      </c>
      <c r="O24" s="69">
        <v>0</v>
      </c>
      <c r="P24" s="69">
        <v>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</row>
    <row r="25" spans="1:887" s="52" customFormat="1" ht="31.5" x14ac:dyDescent="0.25">
      <c r="A25" s="36" t="s">
        <v>270</v>
      </c>
      <c r="B25" s="72" t="s">
        <v>284</v>
      </c>
      <c r="C25" s="60">
        <v>1116311004963</v>
      </c>
      <c r="D25" s="60">
        <v>6311997195</v>
      </c>
      <c r="E25" s="55" t="s">
        <v>60</v>
      </c>
      <c r="F25" s="49" t="s">
        <v>271</v>
      </c>
      <c r="G25" s="50">
        <v>45901</v>
      </c>
      <c r="H25" s="69">
        <f t="shared" si="0"/>
        <v>3</v>
      </c>
      <c r="I25" s="68" t="s">
        <v>151</v>
      </c>
      <c r="J25" s="68"/>
      <c r="K25" s="49">
        <v>3</v>
      </c>
      <c r="L25" s="49">
        <v>0</v>
      </c>
      <c r="M25" s="69">
        <v>0</v>
      </c>
      <c r="N25" s="69">
        <v>0</v>
      </c>
      <c r="O25" s="69">
        <v>0</v>
      </c>
      <c r="P25" s="69">
        <v>0</v>
      </c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</row>
    <row r="26" spans="1:887" s="52" customFormat="1" ht="31.5" x14ac:dyDescent="0.25">
      <c r="A26" s="36" t="s">
        <v>272</v>
      </c>
      <c r="B26" s="72" t="s">
        <v>284</v>
      </c>
      <c r="C26" s="60">
        <v>1086319016794</v>
      </c>
      <c r="D26" s="60">
        <v>6319710246</v>
      </c>
      <c r="E26" s="55" t="s">
        <v>60</v>
      </c>
      <c r="F26" s="49" t="s">
        <v>273</v>
      </c>
      <c r="G26" s="50">
        <v>45901</v>
      </c>
      <c r="H26" s="69">
        <f t="shared" si="0"/>
        <v>3</v>
      </c>
      <c r="I26" s="68" t="s">
        <v>151</v>
      </c>
      <c r="J26" s="68"/>
      <c r="K26" s="49">
        <v>3</v>
      </c>
      <c r="L26" s="49">
        <v>0</v>
      </c>
      <c r="M26" s="69">
        <v>0</v>
      </c>
      <c r="N26" s="69">
        <v>0</v>
      </c>
      <c r="O26" s="69">
        <v>0</v>
      </c>
      <c r="P26" s="69">
        <v>0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</row>
    <row r="27" spans="1:887" s="52" customFormat="1" ht="47.25" x14ac:dyDescent="0.25">
      <c r="A27" s="36" t="s">
        <v>274</v>
      </c>
      <c r="B27" s="72" t="s">
        <v>284</v>
      </c>
      <c r="C27" s="60">
        <v>1107847374678</v>
      </c>
      <c r="D27" s="60">
        <v>7804448772</v>
      </c>
      <c r="E27" s="49" t="s">
        <v>58</v>
      </c>
      <c r="F27" s="49" t="s">
        <v>275</v>
      </c>
      <c r="G27" s="50">
        <v>45901</v>
      </c>
      <c r="H27" s="69">
        <f t="shared" si="0"/>
        <v>3</v>
      </c>
      <c r="I27" s="68" t="s">
        <v>151</v>
      </c>
      <c r="J27" s="68"/>
      <c r="K27" s="49">
        <v>3</v>
      </c>
      <c r="L27" s="49">
        <v>0</v>
      </c>
      <c r="M27" s="69">
        <v>0</v>
      </c>
      <c r="N27" s="69">
        <v>0</v>
      </c>
      <c r="O27" s="69">
        <v>0</v>
      </c>
      <c r="P27" s="69">
        <v>0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</row>
    <row r="28" spans="1:887" s="52" customFormat="1" ht="31.5" x14ac:dyDescent="0.25">
      <c r="A28" s="36" t="s">
        <v>276</v>
      </c>
      <c r="B28" s="72" t="s">
        <v>284</v>
      </c>
      <c r="C28" s="60">
        <v>1075105000585</v>
      </c>
      <c r="D28" s="60">
        <v>5105090650</v>
      </c>
      <c r="E28" s="49" t="s">
        <v>60</v>
      </c>
      <c r="F28" s="49" t="s">
        <v>277</v>
      </c>
      <c r="G28" s="50">
        <v>45901</v>
      </c>
      <c r="H28" s="69">
        <f t="shared" si="0"/>
        <v>6</v>
      </c>
      <c r="I28" s="68" t="s">
        <v>152</v>
      </c>
      <c r="J28" s="68"/>
      <c r="K28" s="49">
        <v>3</v>
      </c>
      <c r="L28" s="49">
        <v>3</v>
      </c>
      <c r="M28" s="69">
        <v>0</v>
      </c>
      <c r="N28" s="69">
        <v>0</v>
      </c>
      <c r="O28" s="69">
        <v>0</v>
      </c>
      <c r="P28" s="69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</row>
    <row r="29" spans="1:887" s="52" customFormat="1" ht="31.5" x14ac:dyDescent="0.25">
      <c r="A29" s="36" t="s">
        <v>278</v>
      </c>
      <c r="B29" s="72" t="s">
        <v>284</v>
      </c>
      <c r="C29" s="60">
        <v>1022301598549</v>
      </c>
      <c r="D29" s="60">
        <v>2310031475</v>
      </c>
      <c r="E29" s="48" t="s">
        <v>59</v>
      </c>
      <c r="F29" s="49" t="s">
        <v>279</v>
      </c>
      <c r="G29" s="50">
        <v>45901</v>
      </c>
      <c r="H29" s="69">
        <f t="shared" si="0"/>
        <v>3</v>
      </c>
      <c r="I29" s="68" t="s">
        <v>151</v>
      </c>
      <c r="J29" s="68"/>
      <c r="K29" s="49">
        <v>3</v>
      </c>
      <c r="L29" s="49">
        <v>0</v>
      </c>
      <c r="M29" s="69">
        <v>0</v>
      </c>
      <c r="N29" s="69">
        <v>0</v>
      </c>
      <c r="O29" s="69">
        <v>0</v>
      </c>
      <c r="P29" s="69">
        <v>0</v>
      </c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</row>
    <row r="30" spans="1:887" s="52" customFormat="1" ht="31.5" x14ac:dyDescent="0.25">
      <c r="A30" s="36" t="s">
        <v>297</v>
      </c>
      <c r="B30" s="72" t="s">
        <v>284</v>
      </c>
      <c r="C30" s="60">
        <v>1205900018940</v>
      </c>
      <c r="D30" s="60">
        <v>5902058784</v>
      </c>
      <c r="E30" s="55" t="s">
        <v>61</v>
      </c>
      <c r="F30" s="49" t="s">
        <v>298</v>
      </c>
      <c r="G30" s="50">
        <v>45901</v>
      </c>
      <c r="H30" s="69">
        <f t="shared" si="0"/>
        <v>3</v>
      </c>
      <c r="I30" s="68" t="s">
        <v>151</v>
      </c>
      <c r="J30" s="68"/>
      <c r="K30" s="49">
        <v>3</v>
      </c>
      <c r="L30" s="49">
        <v>0</v>
      </c>
      <c r="M30" s="69">
        <v>0</v>
      </c>
      <c r="N30" s="69">
        <v>0</v>
      </c>
      <c r="O30" s="69">
        <v>0</v>
      </c>
      <c r="P30" s="69">
        <v>0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</row>
    <row r="31" spans="1:887" s="52" customFormat="1" ht="47.25" x14ac:dyDescent="0.25">
      <c r="A31" s="36" t="s">
        <v>300</v>
      </c>
      <c r="B31" s="72" t="s">
        <v>284</v>
      </c>
      <c r="C31" s="60">
        <v>1095517000028</v>
      </c>
      <c r="D31" s="60">
        <v>5517010163</v>
      </c>
      <c r="E31" s="49" t="s">
        <v>60</v>
      </c>
      <c r="F31" s="49" t="s">
        <v>301</v>
      </c>
      <c r="G31" s="50">
        <v>45901</v>
      </c>
      <c r="H31" s="69">
        <f t="shared" si="0"/>
        <v>3</v>
      </c>
      <c r="I31" s="68" t="s">
        <v>151</v>
      </c>
      <c r="J31" s="68"/>
      <c r="K31" s="49">
        <v>3</v>
      </c>
      <c r="L31" s="49">
        <v>0</v>
      </c>
      <c r="M31" s="69">
        <v>0</v>
      </c>
      <c r="N31" s="69">
        <v>0</v>
      </c>
      <c r="O31" s="69">
        <v>0</v>
      </c>
      <c r="P31" s="69">
        <v>0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</row>
    <row r="32" spans="1:887" s="52" customFormat="1" ht="63" customHeight="1" x14ac:dyDescent="0.25">
      <c r="A32" s="36" t="s">
        <v>302</v>
      </c>
      <c r="B32" s="72" t="s">
        <v>284</v>
      </c>
      <c r="C32" s="60">
        <v>1175190002525</v>
      </c>
      <c r="D32" s="60">
        <v>5110006389</v>
      </c>
      <c r="E32" s="49" t="s">
        <v>58</v>
      </c>
      <c r="F32" s="49" t="s">
        <v>303</v>
      </c>
      <c r="G32" s="50">
        <v>45901</v>
      </c>
      <c r="H32" s="69">
        <f t="shared" si="0"/>
        <v>3</v>
      </c>
      <c r="I32" s="68" t="s">
        <v>151</v>
      </c>
      <c r="J32" s="68"/>
      <c r="K32" s="49">
        <v>3</v>
      </c>
      <c r="L32" s="49">
        <v>0</v>
      </c>
      <c r="M32" s="69">
        <v>0</v>
      </c>
      <c r="N32" s="69">
        <v>0</v>
      </c>
      <c r="O32" s="69">
        <v>0</v>
      </c>
      <c r="P32" s="69">
        <v>0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</row>
    <row r="33" spans="1:887" s="52" customFormat="1" ht="63" customHeight="1" x14ac:dyDescent="0.25">
      <c r="A33" s="36" t="s">
        <v>305</v>
      </c>
      <c r="B33" s="72" t="s">
        <v>284</v>
      </c>
      <c r="C33" s="60">
        <v>1245100005920</v>
      </c>
      <c r="D33" s="60">
        <v>5118007257</v>
      </c>
      <c r="E33" s="48" t="s">
        <v>59</v>
      </c>
      <c r="F33" s="49" t="s">
        <v>306</v>
      </c>
      <c r="G33" s="50">
        <v>45901</v>
      </c>
      <c r="H33" s="69">
        <f t="shared" si="0"/>
        <v>0</v>
      </c>
      <c r="I33" s="68" t="s">
        <v>154</v>
      </c>
      <c r="J33" s="68"/>
      <c r="K33" s="49">
        <v>0</v>
      </c>
      <c r="L33" s="49">
        <v>0</v>
      </c>
      <c r="M33" s="69">
        <v>0</v>
      </c>
      <c r="N33" s="69">
        <v>0</v>
      </c>
      <c r="O33" s="69">
        <v>0</v>
      </c>
      <c r="P33" s="69">
        <v>0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</row>
    <row r="34" spans="1:887" s="52" customFormat="1" ht="63" customHeight="1" x14ac:dyDescent="0.25">
      <c r="A34" s="36" t="s">
        <v>307</v>
      </c>
      <c r="B34" s="72" t="s">
        <v>284</v>
      </c>
      <c r="C34" s="60">
        <v>1105190001840</v>
      </c>
      <c r="D34" s="60">
        <v>5190914094</v>
      </c>
      <c r="E34" s="49" t="s">
        <v>60</v>
      </c>
      <c r="F34" s="49" t="s">
        <v>308</v>
      </c>
      <c r="G34" s="50">
        <v>45901</v>
      </c>
      <c r="H34" s="69">
        <f t="shared" si="0"/>
        <v>3</v>
      </c>
      <c r="I34" s="68" t="s">
        <v>151</v>
      </c>
      <c r="J34" s="68"/>
      <c r="K34" s="49">
        <v>3</v>
      </c>
      <c r="L34" s="49">
        <v>0</v>
      </c>
      <c r="M34" s="69">
        <v>0</v>
      </c>
      <c r="N34" s="69">
        <v>0</v>
      </c>
      <c r="O34" s="69">
        <v>0</v>
      </c>
      <c r="P34" s="69">
        <v>0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</row>
    <row r="35" spans="1:887" s="52" customFormat="1" ht="63" customHeight="1" x14ac:dyDescent="0.25">
      <c r="A35" s="36" t="s">
        <v>309</v>
      </c>
      <c r="B35" s="72" t="s">
        <v>284</v>
      </c>
      <c r="C35" s="60">
        <v>1165190064324</v>
      </c>
      <c r="D35" s="60">
        <v>5190066895</v>
      </c>
      <c r="E35" s="49" t="s">
        <v>58</v>
      </c>
      <c r="F35" s="49" t="s">
        <v>310</v>
      </c>
      <c r="G35" s="50">
        <v>45901</v>
      </c>
      <c r="H35" s="69">
        <f t="shared" si="0"/>
        <v>5</v>
      </c>
      <c r="I35" s="68" t="s">
        <v>152</v>
      </c>
      <c r="J35" s="64" t="s">
        <v>353</v>
      </c>
      <c r="K35" s="49">
        <v>3</v>
      </c>
      <c r="L35" s="49">
        <v>2</v>
      </c>
      <c r="M35" s="69">
        <v>0</v>
      </c>
      <c r="N35" s="69">
        <v>0</v>
      </c>
      <c r="O35" s="69">
        <v>0</v>
      </c>
      <c r="P35" s="69">
        <v>0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</row>
    <row r="36" spans="1:887" s="52" customFormat="1" ht="63" customHeight="1" x14ac:dyDescent="0.25">
      <c r="A36" s="36" t="s">
        <v>311</v>
      </c>
      <c r="B36" s="72" t="s">
        <v>284</v>
      </c>
      <c r="C36" s="60">
        <v>1245100003983</v>
      </c>
      <c r="D36" s="60">
        <v>5108005349</v>
      </c>
      <c r="E36" s="48" t="s">
        <v>59</v>
      </c>
      <c r="F36" s="49" t="s">
        <v>312</v>
      </c>
      <c r="G36" s="50">
        <v>45901</v>
      </c>
      <c r="H36" s="69">
        <f t="shared" si="0"/>
        <v>1</v>
      </c>
      <c r="I36" s="68" t="s">
        <v>154</v>
      </c>
      <c r="J36" s="68"/>
      <c r="K36" s="49">
        <v>1</v>
      </c>
      <c r="L36" s="49">
        <v>0</v>
      </c>
      <c r="M36" s="69">
        <v>0</v>
      </c>
      <c r="N36" s="69">
        <v>0</v>
      </c>
      <c r="O36" s="69">
        <v>0</v>
      </c>
      <c r="P36" s="69">
        <v>0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</row>
    <row r="37" spans="1:887" s="52" customFormat="1" ht="63" customHeight="1" x14ac:dyDescent="0.25">
      <c r="A37" s="36" t="s">
        <v>313</v>
      </c>
      <c r="B37" s="72" t="s">
        <v>284</v>
      </c>
      <c r="C37" s="60">
        <v>1085904018650</v>
      </c>
      <c r="D37" s="60">
        <v>5904196476</v>
      </c>
      <c r="E37" s="48" t="s">
        <v>133</v>
      </c>
      <c r="F37" s="49" t="s">
        <v>314</v>
      </c>
      <c r="G37" s="50">
        <v>45901</v>
      </c>
      <c r="H37" s="69">
        <f t="shared" si="0"/>
        <v>7</v>
      </c>
      <c r="I37" s="68" t="s">
        <v>152</v>
      </c>
      <c r="J37" s="68"/>
      <c r="K37" s="49">
        <v>3</v>
      </c>
      <c r="L37" s="49">
        <v>4</v>
      </c>
      <c r="M37" s="69">
        <v>0</v>
      </c>
      <c r="N37" s="69">
        <v>0</v>
      </c>
      <c r="O37" s="69">
        <v>0</v>
      </c>
      <c r="P37" s="69">
        <v>0</v>
      </c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</row>
    <row r="38" spans="1:887" s="52" customFormat="1" ht="63" customHeight="1" x14ac:dyDescent="0.25">
      <c r="A38" s="36" t="s">
        <v>315</v>
      </c>
      <c r="B38" s="72" t="s">
        <v>284</v>
      </c>
      <c r="C38" s="60">
        <v>1187746478864</v>
      </c>
      <c r="D38" s="60">
        <v>7704455286</v>
      </c>
      <c r="E38" s="48" t="s">
        <v>58</v>
      </c>
      <c r="F38" s="49" t="s">
        <v>316</v>
      </c>
      <c r="G38" s="50">
        <v>45901</v>
      </c>
      <c r="H38" s="69">
        <f t="shared" si="0"/>
        <v>3</v>
      </c>
      <c r="I38" s="68" t="s">
        <v>151</v>
      </c>
      <c r="J38" s="68"/>
      <c r="K38" s="49">
        <v>1</v>
      </c>
      <c r="L38" s="49">
        <v>2</v>
      </c>
      <c r="M38" s="69">
        <v>0</v>
      </c>
      <c r="N38" s="69">
        <v>0</v>
      </c>
      <c r="O38" s="69">
        <v>0</v>
      </c>
      <c r="P38" s="69">
        <v>0</v>
      </c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</row>
    <row r="39" spans="1:887" s="52" customFormat="1" ht="63" customHeight="1" x14ac:dyDescent="0.25">
      <c r="A39" s="36" t="s">
        <v>317</v>
      </c>
      <c r="B39" s="72" t="s">
        <v>284</v>
      </c>
      <c r="C39" s="60">
        <v>1121841002315</v>
      </c>
      <c r="D39" s="60">
        <v>1841024788</v>
      </c>
      <c r="E39" s="48" t="s">
        <v>60</v>
      </c>
      <c r="F39" s="49" t="s">
        <v>318</v>
      </c>
      <c r="G39" s="50">
        <v>45901</v>
      </c>
      <c r="H39" s="69">
        <f t="shared" si="0"/>
        <v>3</v>
      </c>
      <c r="I39" s="68" t="s">
        <v>151</v>
      </c>
      <c r="J39" s="68"/>
      <c r="K39" s="49">
        <v>3</v>
      </c>
      <c r="L39" s="49">
        <v>0</v>
      </c>
      <c r="M39" s="69">
        <v>0</v>
      </c>
      <c r="N39" s="69">
        <v>0</v>
      </c>
      <c r="O39" s="69">
        <v>0</v>
      </c>
      <c r="P39" s="69">
        <v>0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</row>
    <row r="40" spans="1:887" s="52" customFormat="1" ht="63" customHeight="1" x14ac:dyDescent="0.25">
      <c r="A40" s="36" t="s">
        <v>319</v>
      </c>
      <c r="B40" s="72" t="s">
        <v>284</v>
      </c>
      <c r="C40" s="60">
        <v>1132309005817</v>
      </c>
      <c r="D40" s="60">
        <v>2309137766</v>
      </c>
      <c r="E40" s="55" t="s">
        <v>61</v>
      </c>
      <c r="F40" s="49" t="s">
        <v>320</v>
      </c>
      <c r="G40" s="50">
        <v>45901</v>
      </c>
      <c r="H40" s="69">
        <f t="shared" si="0"/>
        <v>3</v>
      </c>
      <c r="I40" s="68" t="s">
        <v>151</v>
      </c>
      <c r="J40" s="68"/>
      <c r="K40" s="49">
        <v>3</v>
      </c>
      <c r="L40" s="49">
        <v>0</v>
      </c>
      <c r="M40" s="69">
        <v>0</v>
      </c>
      <c r="N40" s="69">
        <v>0</v>
      </c>
      <c r="O40" s="69">
        <v>0</v>
      </c>
      <c r="P40" s="69">
        <v>0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</row>
    <row r="41" spans="1:887" s="52" customFormat="1" ht="63" customHeight="1" x14ac:dyDescent="0.25">
      <c r="A41" s="36" t="s">
        <v>321</v>
      </c>
      <c r="B41" s="72" t="s">
        <v>284</v>
      </c>
      <c r="C41" s="60">
        <v>1116315004960</v>
      </c>
      <c r="D41" s="60">
        <v>6315637891</v>
      </c>
      <c r="E41" s="48" t="s">
        <v>133</v>
      </c>
      <c r="F41" s="49" t="s">
        <v>322</v>
      </c>
      <c r="G41" s="50">
        <v>45901</v>
      </c>
      <c r="H41" s="69">
        <f t="shared" si="0"/>
        <v>3</v>
      </c>
      <c r="I41" s="68" t="s">
        <v>151</v>
      </c>
      <c r="J41" s="68"/>
      <c r="K41" s="49">
        <v>3</v>
      </c>
      <c r="L41" s="49">
        <v>0</v>
      </c>
      <c r="M41" s="69">
        <v>0</v>
      </c>
      <c r="N41" s="69">
        <v>0</v>
      </c>
      <c r="O41" s="69">
        <v>0</v>
      </c>
      <c r="P41" s="69">
        <v>0</v>
      </c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</row>
    <row r="42" spans="1:887" s="52" customFormat="1" ht="63" customHeight="1" x14ac:dyDescent="0.25">
      <c r="A42" s="36" t="s">
        <v>323</v>
      </c>
      <c r="B42" s="72" t="s">
        <v>284</v>
      </c>
      <c r="C42" s="60">
        <v>1145658026744</v>
      </c>
      <c r="D42" s="60">
        <v>5604032149</v>
      </c>
      <c r="E42" s="48" t="s">
        <v>60</v>
      </c>
      <c r="F42" s="49" t="s">
        <v>324</v>
      </c>
      <c r="G42" s="50">
        <v>45901</v>
      </c>
      <c r="H42" s="69">
        <f t="shared" si="0"/>
        <v>3</v>
      </c>
      <c r="I42" s="68" t="s">
        <v>151</v>
      </c>
      <c r="J42" s="68"/>
      <c r="K42" s="49">
        <v>3</v>
      </c>
      <c r="L42" s="49">
        <v>0</v>
      </c>
      <c r="M42" s="69">
        <v>0</v>
      </c>
      <c r="N42" s="69">
        <v>0</v>
      </c>
      <c r="O42" s="69">
        <v>0</v>
      </c>
      <c r="P42" s="69">
        <v>0</v>
      </c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</row>
    <row r="43" spans="1:887" s="52" customFormat="1" ht="63" customHeight="1" x14ac:dyDescent="0.25">
      <c r="A43" s="36" t="s">
        <v>325</v>
      </c>
      <c r="B43" s="72" t="s">
        <v>284</v>
      </c>
      <c r="C43" s="60">
        <v>1132130008515</v>
      </c>
      <c r="D43" s="60">
        <v>2130121779</v>
      </c>
      <c r="E43" s="48" t="s">
        <v>60</v>
      </c>
      <c r="F43" s="49" t="s">
        <v>326</v>
      </c>
      <c r="G43" s="50">
        <v>45901</v>
      </c>
      <c r="H43" s="69">
        <f t="shared" si="0"/>
        <v>3</v>
      </c>
      <c r="I43" s="68" t="s">
        <v>151</v>
      </c>
      <c r="J43" s="68"/>
      <c r="K43" s="49">
        <v>3</v>
      </c>
      <c r="L43" s="49">
        <v>0</v>
      </c>
      <c r="M43" s="69">
        <v>0</v>
      </c>
      <c r="N43" s="69">
        <v>0</v>
      </c>
      <c r="O43" s="69">
        <v>0</v>
      </c>
      <c r="P43" s="69">
        <v>0</v>
      </c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</row>
    <row r="44" spans="1:887" s="52" customFormat="1" ht="63" customHeight="1" x14ac:dyDescent="0.25">
      <c r="A44" s="36" t="s">
        <v>327</v>
      </c>
      <c r="B44" s="72" t="s">
        <v>284</v>
      </c>
      <c r="C44" s="60">
        <v>1027804911012</v>
      </c>
      <c r="D44" s="60">
        <v>7810687137</v>
      </c>
      <c r="E44" s="48" t="s">
        <v>59</v>
      </c>
      <c r="F44" s="49" t="s">
        <v>328</v>
      </c>
      <c r="G44" s="50">
        <v>45901</v>
      </c>
      <c r="H44" s="69">
        <f t="shared" si="0"/>
        <v>3</v>
      </c>
      <c r="I44" s="68" t="s">
        <v>151</v>
      </c>
      <c r="J44" s="68"/>
      <c r="K44" s="49">
        <v>3</v>
      </c>
      <c r="L44" s="49">
        <v>0</v>
      </c>
      <c r="M44" s="69">
        <v>0</v>
      </c>
      <c r="N44" s="69">
        <v>0</v>
      </c>
      <c r="O44" s="69">
        <v>0</v>
      </c>
      <c r="P44" s="69">
        <v>0</v>
      </c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</row>
    <row r="45" spans="1:887" s="52" customFormat="1" ht="63" customHeight="1" x14ac:dyDescent="0.25">
      <c r="A45" s="36" t="s">
        <v>329</v>
      </c>
      <c r="B45" s="72" t="s">
        <v>284</v>
      </c>
      <c r="C45" s="60">
        <v>1195190003744</v>
      </c>
      <c r="D45" s="60">
        <v>5190081276</v>
      </c>
      <c r="E45" s="48" t="s">
        <v>133</v>
      </c>
      <c r="F45" s="49" t="s">
        <v>330</v>
      </c>
      <c r="G45" s="50">
        <v>45901</v>
      </c>
      <c r="H45" s="69">
        <f t="shared" si="0"/>
        <v>3</v>
      </c>
      <c r="I45" s="68" t="s">
        <v>151</v>
      </c>
      <c r="J45" s="68"/>
      <c r="K45" s="49">
        <v>3</v>
      </c>
      <c r="L45" s="49">
        <v>0</v>
      </c>
      <c r="M45" s="69">
        <v>0</v>
      </c>
      <c r="N45" s="69">
        <v>0</v>
      </c>
      <c r="O45" s="69">
        <v>0</v>
      </c>
      <c r="P45" s="69">
        <v>0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  <c r="PN45" s="51"/>
      <c r="PO45" s="51"/>
      <c r="PP45" s="51"/>
      <c r="PQ45" s="51"/>
      <c r="PR45" s="51"/>
      <c r="PS45" s="51"/>
      <c r="PT45" s="51"/>
      <c r="PU45" s="51"/>
      <c r="PV45" s="51"/>
      <c r="PW45" s="51"/>
      <c r="PX45" s="51"/>
      <c r="PY45" s="51"/>
      <c r="PZ45" s="51"/>
      <c r="QA45" s="51"/>
      <c r="QB45" s="51"/>
      <c r="QC45" s="51"/>
      <c r="QD45" s="51"/>
      <c r="QE45" s="51"/>
      <c r="QF45" s="51"/>
      <c r="QG45" s="51"/>
      <c r="QH45" s="51"/>
      <c r="QI45" s="51"/>
      <c r="QJ45" s="51"/>
      <c r="QK45" s="51"/>
      <c r="QL45" s="51"/>
      <c r="QM45" s="51"/>
      <c r="QN45" s="51"/>
      <c r="QO45" s="51"/>
      <c r="QP45" s="51"/>
      <c r="QQ45" s="51"/>
      <c r="QR45" s="51"/>
      <c r="QS45" s="51"/>
      <c r="QT45" s="51"/>
      <c r="QU45" s="51"/>
      <c r="QV45" s="51"/>
      <c r="QW45" s="51"/>
      <c r="QX45" s="51"/>
      <c r="QY45" s="51"/>
      <c r="QZ45" s="51"/>
      <c r="RA45" s="51"/>
      <c r="RB45" s="51"/>
      <c r="RC45" s="51"/>
      <c r="RD45" s="51"/>
      <c r="RE45" s="51"/>
      <c r="RF45" s="51"/>
      <c r="RG45" s="51"/>
      <c r="RH45" s="51"/>
      <c r="RI45" s="51"/>
      <c r="RJ45" s="51"/>
      <c r="RK45" s="51"/>
      <c r="RL45" s="51"/>
      <c r="RM45" s="51"/>
      <c r="RN45" s="51"/>
      <c r="RO45" s="51"/>
      <c r="RP45" s="51"/>
      <c r="RQ45" s="51"/>
      <c r="RR45" s="51"/>
      <c r="RS45" s="51"/>
      <c r="RT45" s="51"/>
      <c r="RU45" s="51"/>
      <c r="RV45" s="51"/>
      <c r="RW45" s="51"/>
      <c r="RX45" s="51"/>
      <c r="RY45" s="51"/>
      <c r="RZ45" s="51"/>
      <c r="SA45" s="51"/>
      <c r="SB45" s="51"/>
      <c r="SC45" s="51"/>
      <c r="SD45" s="51"/>
      <c r="SE45" s="51"/>
      <c r="SF45" s="51"/>
      <c r="SG45" s="51"/>
      <c r="SH45" s="51"/>
      <c r="SI45" s="51"/>
      <c r="SJ45" s="51"/>
      <c r="SK45" s="51"/>
      <c r="SL45" s="51"/>
      <c r="SM45" s="51"/>
      <c r="SN45" s="51"/>
      <c r="SO45" s="51"/>
      <c r="SP45" s="51"/>
      <c r="SQ45" s="51"/>
      <c r="SR45" s="51"/>
      <c r="SS45" s="51"/>
      <c r="ST45" s="51"/>
      <c r="SU45" s="51"/>
      <c r="SV45" s="51"/>
      <c r="SW45" s="51"/>
      <c r="SX45" s="51"/>
      <c r="SY45" s="51"/>
      <c r="SZ45" s="51"/>
      <c r="TA45" s="51"/>
      <c r="TB45" s="51"/>
      <c r="TC45" s="51"/>
      <c r="TD45" s="51"/>
      <c r="TE45" s="51"/>
      <c r="TF45" s="51"/>
      <c r="TG45" s="51"/>
      <c r="TH45" s="51"/>
      <c r="TI45" s="51"/>
      <c r="TJ45" s="51"/>
      <c r="TK45" s="51"/>
      <c r="TL45" s="51"/>
      <c r="TM45" s="51"/>
      <c r="TN45" s="51"/>
      <c r="TO45" s="51"/>
      <c r="TP45" s="51"/>
      <c r="TQ45" s="51"/>
      <c r="TR45" s="51"/>
      <c r="TS45" s="51"/>
      <c r="TT45" s="51"/>
      <c r="TU45" s="51"/>
      <c r="TV45" s="51"/>
      <c r="TW45" s="51"/>
      <c r="TX45" s="51"/>
      <c r="TY45" s="51"/>
      <c r="TZ45" s="51"/>
      <c r="UA45" s="51"/>
      <c r="UB45" s="51"/>
      <c r="UC45" s="51"/>
      <c r="UD45" s="51"/>
      <c r="UE45" s="51"/>
      <c r="UF45" s="51"/>
      <c r="UG45" s="51"/>
      <c r="UH45" s="51"/>
      <c r="UI45" s="51"/>
      <c r="UJ45" s="51"/>
      <c r="UK45" s="51"/>
      <c r="UL45" s="51"/>
      <c r="UM45" s="51"/>
      <c r="UN45" s="51"/>
      <c r="UO45" s="51"/>
      <c r="UP45" s="51"/>
      <c r="UQ45" s="51"/>
      <c r="UR45" s="51"/>
      <c r="US45" s="51"/>
      <c r="UT45" s="51"/>
      <c r="UU45" s="51"/>
      <c r="UV45" s="51"/>
      <c r="UW45" s="51"/>
      <c r="UX45" s="51"/>
      <c r="UY45" s="51"/>
      <c r="UZ45" s="51"/>
      <c r="VA45" s="51"/>
      <c r="VB45" s="51"/>
      <c r="VC45" s="51"/>
      <c r="VD45" s="51"/>
      <c r="VE45" s="51"/>
      <c r="VF45" s="51"/>
      <c r="VG45" s="51"/>
      <c r="VH45" s="51"/>
      <c r="VI45" s="51"/>
      <c r="VJ45" s="51"/>
      <c r="VK45" s="51"/>
      <c r="VL45" s="51"/>
      <c r="VM45" s="51"/>
      <c r="VN45" s="51"/>
      <c r="VO45" s="51"/>
      <c r="VP45" s="51"/>
      <c r="VQ45" s="51"/>
      <c r="VR45" s="51"/>
      <c r="VS45" s="51"/>
      <c r="VT45" s="51"/>
      <c r="VU45" s="51"/>
      <c r="VV45" s="51"/>
      <c r="VW45" s="51"/>
      <c r="VX45" s="51"/>
      <c r="VY45" s="51"/>
      <c r="VZ45" s="51"/>
      <c r="WA45" s="51"/>
      <c r="WB45" s="51"/>
      <c r="WC45" s="51"/>
      <c r="WD45" s="51"/>
      <c r="WE45" s="51"/>
      <c r="WF45" s="51"/>
      <c r="WG45" s="51"/>
      <c r="WH45" s="51"/>
      <c r="WI45" s="51"/>
      <c r="WJ45" s="51"/>
      <c r="WK45" s="51"/>
      <c r="WL45" s="51"/>
      <c r="WM45" s="51"/>
      <c r="WN45" s="51"/>
      <c r="WO45" s="51"/>
      <c r="WP45" s="51"/>
      <c r="WQ45" s="51"/>
      <c r="WR45" s="51"/>
      <c r="WS45" s="51"/>
      <c r="WT45" s="51"/>
      <c r="WU45" s="51"/>
      <c r="WV45" s="51"/>
      <c r="WW45" s="51"/>
      <c r="WX45" s="51"/>
      <c r="WY45" s="51"/>
      <c r="WZ45" s="51"/>
      <c r="XA45" s="51"/>
      <c r="XB45" s="51"/>
      <c r="XC45" s="51"/>
      <c r="XD45" s="51"/>
      <c r="XE45" s="51"/>
      <c r="XF45" s="51"/>
      <c r="XG45" s="51"/>
      <c r="XH45" s="51"/>
      <c r="XI45" s="51"/>
      <c r="XJ45" s="51"/>
      <c r="XK45" s="51"/>
      <c r="XL45" s="51"/>
      <c r="XM45" s="51"/>
      <c r="XN45" s="51"/>
      <c r="XO45" s="51"/>
      <c r="XP45" s="51"/>
      <c r="XQ45" s="51"/>
      <c r="XR45" s="51"/>
      <c r="XS45" s="51"/>
      <c r="XT45" s="51"/>
      <c r="XU45" s="51"/>
      <c r="XV45" s="51"/>
      <c r="XW45" s="51"/>
      <c r="XX45" s="51"/>
      <c r="XY45" s="51"/>
      <c r="XZ45" s="51"/>
      <c r="YA45" s="51"/>
      <c r="YB45" s="51"/>
      <c r="YC45" s="51"/>
      <c r="YD45" s="51"/>
      <c r="YE45" s="51"/>
      <c r="YF45" s="51"/>
      <c r="YG45" s="51"/>
      <c r="YH45" s="51"/>
      <c r="YI45" s="51"/>
      <c r="YJ45" s="51"/>
      <c r="YK45" s="51"/>
      <c r="YL45" s="51"/>
      <c r="YM45" s="51"/>
      <c r="YN45" s="51"/>
      <c r="YO45" s="51"/>
      <c r="YP45" s="51"/>
      <c r="YQ45" s="51"/>
      <c r="YR45" s="51"/>
      <c r="YS45" s="51"/>
      <c r="YT45" s="51"/>
      <c r="YU45" s="51"/>
      <c r="YV45" s="51"/>
      <c r="YW45" s="51"/>
      <c r="YX45" s="51"/>
      <c r="YY45" s="51"/>
      <c r="YZ45" s="51"/>
      <c r="ZA45" s="51"/>
      <c r="ZB45" s="51"/>
      <c r="ZC45" s="51"/>
      <c r="ZD45" s="51"/>
      <c r="ZE45" s="51"/>
      <c r="ZF45" s="51"/>
      <c r="ZG45" s="51"/>
      <c r="ZH45" s="51"/>
      <c r="ZI45" s="51"/>
      <c r="ZJ45" s="51"/>
      <c r="ZK45" s="51"/>
      <c r="ZL45" s="51"/>
      <c r="ZM45" s="51"/>
      <c r="ZN45" s="51"/>
      <c r="ZO45" s="51"/>
      <c r="ZP45" s="51"/>
      <c r="ZQ45" s="51"/>
      <c r="ZR45" s="51"/>
      <c r="ZS45" s="51"/>
      <c r="ZT45" s="51"/>
      <c r="ZU45" s="51"/>
      <c r="ZV45" s="51"/>
      <c r="ZW45" s="51"/>
      <c r="ZX45" s="51"/>
      <c r="ZY45" s="51"/>
      <c r="ZZ45" s="51"/>
      <c r="AAA45" s="51"/>
      <c r="AAB45" s="51"/>
      <c r="AAC45" s="51"/>
      <c r="AAD45" s="51"/>
      <c r="AAE45" s="51"/>
      <c r="AAF45" s="51"/>
      <c r="AAG45" s="51"/>
      <c r="AAH45" s="51"/>
      <c r="AAI45" s="51"/>
      <c r="AAJ45" s="51"/>
      <c r="AAK45" s="51"/>
      <c r="AAL45" s="51"/>
      <c r="AAM45" s="51"/>
      <c r="AAN45" s="51"/>
      <c r="AAO45" s="51"/>
      <c r="AAP45" s="51"/>
      <c r="AAQ45" s="51"/>
      <c r="AAR45" s="51"/>
      <c r="AAS45" s="51"/>
      <c r="AAT45" s="51"/>
      <c r="AAU45" s="51"/>
      <c r="AAV45" s="51"/>
      <c r="AAW45" s="51"/>
      <c r="AAX45" s="51"/>
      <c r="AAY45" s="51"/>
      <c r="AAZ45" s="51"/>
      <c r="ABA45" s="51"/>
      <c r="ABB45" s="51"/>
      <c r="ABC45" s="51"/>
      <c r="ABD45" s="51"/>
      <c r="ABE45" s="51"/>
      <c r="ABF45" s="51"/>
      <c r="ABG45" s="51"/>
      <c r="ABH45" s="51"/>
      <c r="ABI45" s="51"/>
      <c r="ABJ45" s="51"/>
      <c r="ABK45" s="51"/>
      <c r="ABL45" s="51"/>
      <c r="ABM45" s="51"/>
      <c r="ABN45" s="51"/>
      <c r="ABO45" s="51"/>
      <c r="ABP45" s="51"/>
      <c r="ABQ45" s="51"/>
      <c r="ABR45" s="51"/>
      <c r="ABS45" s="51"/>
      <c r="ABT45" s="51"/>
      <c r="ABU45" s="51"/>
      <c r="ABV45" s="51"/>
      <c r="ABW45" s="51"/>
      <c r="ABX45" s="51"/>
      <c r="ABY45" s="51"/>
      <c r="ABZ45" s="51"/>
      <c r="ACA45" s="51"/>
      <c r="ACB45" s="51"/>
      <c r="ACC45" s="51"/>
      <c r="ACD45" s="51"/>
      <c r="ACE45" s="51"/>
      <c r="ACF45" s="51"/>
      <c r="ACG45" s="51"/>
      <c r="ACH45" s="51"/>
      <c r="ACI45" s="51"/>
      <c r="ACJ45" s="51"/>
      <c r="ACK45" s="51"/>
      <c r="ACL45" s="51"/>
      <c r="ACM45" s="51"/>
      <c r="ACN45" s="51"/>
      <c r="ACO45" s="51"/>
      <c r="ACP45" s="51"/>
      <c r="ACQ45" s="51"/>
      <c r="ACR45" s="51"/>
      <c r="ACS45" s="51"/>
      <c r="ACT45" s="51"/>
      <c r="ACU45" s="51"/>
      <c r="ACV45" s="51"/>
      <c r="ACW45" s="51"/>
      <c r="ACX45" s="51"/>
      <c r="ACY45" s="51"/>
      <c r="ACZ45" s="51"/>
      <c r="ADA45" s="51"/>
      <c r="ADB45" s="51"/>
      <c r="ADC45" s="51"/>
      <c r="ADD45" s="51"/>
      <c r="ADE45" s="51"/>
      <c r="ADF45" s="51"/>
      <c r="ADG45" s="51"/>
      <c r="ADH45" s="51"/>
      <c r="ADI45" s="51"/>
      <c r="ADJ45" s="51"/>
      <c r="ADK45" s="51"/>
      <c r="ADL45" s="51"/>
      <c r="ADM45" s="51"/>
      <c r="ADN45" s="51"/>
      <c r="ADO45" s="51"/>
      <c r="ADP45" s="51"/>
      <c r="ADQ45" s="51"/>
      <c r="ADR45" s="51"/>
      <c r="ADS45" s="51"/>
      <c r="ADT45" s="51"/>
      <c r="ADU45" s="51"/>
      <c r="ADV45" s="51"/>
      <c r="ADW45" s="51"/>
      <c r="ADX45" s="51"/>
      <c r="ADY45" s="51"/>
      <c r="ADZ45" s="51"/>
      <c r="AEA45" s="51"/>
      <c r="AEB45" s="51"/>
      <c r="AEC45" s="51"/>
      <c r="AED45" s="51"/>
      <c r="AEE45" s="51"/>
      <c r="AEF45" s="51"/>
      <c r="AEG45" s="51"/>
      <c r="AEH45" s="51"/>
      <c r="AEI45" s="51"/>
      <c r="AEJ45" s="51"/>
      <c r="AEK45" s="51"/>
      <c r="AEL45" s="51"/>
      <c r="AEM45" s="51"/>
      <c r="AEN45" s="51"/>
      <c r="AEO45" s="51"/>
      <c r="AEP45" s="51"/>
      <c r="AEQ45" s="51"/>
      <c r="AER45" s="51"/>
      <c r="AES45" s="51"/>
      <c r="AET45" s="51"/>
      <c r="AEU45" s="51"/>
      <c r="AEV45" s="51"/>
      <c r="AEW45" s="51"/>
      <c r="AEX45" s="51"/>
      <c r="AEY45" s="51"/>
      <c r="AEZ45" s="51"/>
      <c r="AFA45" s="51"/>
      <c r="AFB45" s="51"/>
      <c r="AFC45" s="51"/>
      <c r="AFD45" s="51"/>
      <c r="AFE45" s="51"/>
      <c r="AFF45" s="51"/>
      <c r="AFG45" s="51"/>
      <c r="AFH45" s="51"/>
      <c r="AFI45" s="51"/>
      <c r="AFJ45" s="51"/>
      <c r="AFK45" s="51"/>
      <c r="AFL45" s="51"/>
      <c r="AFM45" s="51"/>
      <c r="AFN45" s="51"/>
      <c r="AFO45" s="51"/>
      <c r="AFP45" s="51"/>
      <c r="AFQ45" s="51"/>
      <c r="AFR45" s="51"/>
      <c r="AFS45" s="51"/>
      <c r="AFT45" s="51"/>
      <c r="AFU45" s="51"/>
      <c r="AFV45" s="51"/>
      <c r="AFW45" s="51"/>
      <c r="AFX45" s="51"/>
      <c r="AFY45" s="51"/>
      <c r="AFZ45" s="51"/>
      <c r="AGA45" s="51"/>
      <c r="AGB45" s="51"/>
      <c r="AGC45" s="51"/>
      <c r="AGD45" s="51"/>
      <c r="AGE45" s="51"/>
      <c r="AGF45" s="51"/>
      <c r="AGG45" s="51"/>
      <c r="AGH45" s="51"/>
      <c r="AGI45" s="51"/>
      <c r="AGJ45" s="51"/>
      <c r="AGK45" s="51"/>
      <c r="AGL45" s="51"/>
      <c r="AGM45" s="51"/>
      <c r="AGN45" s="51"/>
      <c r="AGO45" s="51"/>
      <c r="AGP45" s="51"/>
      <c r="AGQ45" s="51"/>
      <c r="AGR45" s="51"/>
      <c r="AGS45" s="51"/>
      <c r="AGT45" s="51"/>
      <c r="AGU45" s="51"/>
      <c r="AGV45" s="51"/>
      <c r="AGW45" s="51"/>
      <c r="AGX45" s="51"/>
      <c r="AGY45" s="51"/>
      <c r="AGZ45" s="51"/>
      <c r="AHA45" s="51"/>
      <c r="AHB45" s="51"/>
      <c r="AHC45" s="51"/>
    </row>
    <row r="46" spans="1:887" s="52" customFormat="1" ht="63" customHeight="1" x14ac:dyDescent="0.25">
      <c r="A46" s="36" t="s">
        <v>331</v>
      </c>
      <c r="B46" s="72" t="s">
        <v>284</v>
      </c>
      <c r="C46" s="60">
        <v>1075190005330</v>
      </c>
      <c r="D46" s="60">
        <v>5190162670</v>
      </c>
      <c r="E46" s="48" t="s">
        <v>60</v>
      </c>
      <c r="F46" s="49" t="s">
        <v>332</v>
      </c>
      <c r="G46" s="50">
        <v>45901</v>
      </c>
      <c r="H46" s="69">
        <f t="shared" si="0"/>
        <v>3</v>
      </c>
      <c r="I46" s="68" t="s">
        <v>151</v>
      </c>
      <c r="J46" s="68"/>
      <c r="K46" s="49">
        <v>3</v>
      </c>
      <c r="L46" s="49">
        <v>0</v>
      </c>
      <c r="M46" s="69">
        <v>0</v>
      </c>
      <c r="N46" s="69">
        <v>0</v>
      </c>
      <c r="O46" s="69">
        <v>0</v>
      </c>
      <c r="P46" s="69">
        <v>0</v>
      </c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</row>
    <row r="47" spans="1:887" s="52" customFormat="1" ht="31.5" x14ac:dyDescent="0.25">
      <c r="A47" s="36" t="s">
        <v>280</v>
      </c>
      <c r="B47" s="72" t="s">
        <v>284</v>
      </c>
      <c r="C47" s="60">
        <v>1172375055797</v>
      </c>
      <c r="D47" s="60">
        <v>2312262911</v>
      </c>
      <c r="E47" s="57" t="s">
        <v>59</v>
      </c>
      <c r="F47" s="49" t="s">
        <v>281</v>
      </c>
      <c r="G47" s="50">
        <v>45901</v>
      </c>
      <c r="H47" s="69">
        <f t="shared" si="0"/>
        <v>3</v>
      </c>
      <c r="I47" s="68" t="s">
        <v>151</v>
      </c>
      <c r="J47" s="68"/>
      <c r="K47" s="49">
        <v>3</v>
      </c>
      <c r="L47" s="49">
        <v>0</v>
      </c>
      <c r="M47" s="69">
        <v>0</v>
      </c>
      <c r="N47" s="69">
        <v>0</v>
      </c>
      <c r="O47" s="69">
        <v>0</v>
      </c>
      <c r="P47" s="69">
        <v>0</v>
      </c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</row>
    <row r="48" spans="1:887" x14ac:dyDescent="0.25">
      <c r="B48" s="73"/>
    </row>
    <row r="49" spans="2:2" x14ac:dyDescent="0.25">
      <c r="B49" s="73"/>
    </row>
    <row r="50" spans="2:2" x14ac:dyDescent="0.25">
      <c r="B50" s="73"/>
    </row>
    <row r="51" spans="2:2" x14ac:dyDescent="0.25">
      <c r="B51" s="73"/>
    </row>
    <row r="52" spans="2:2" x14ac:dyDescent="0.25">
      <c r="B52" s="73"/>
    </row>
    <row r="53" spans="2:2" x14ac:dyDescent="0.25">
      <c r="B53" s="73"/>
    </row>
    <row r="54" spans="2:2" x14ac:dyDescent="0.25">
      <c r="B54" s="73"/>
    </row>
    <row r="55" spans="2:2" x14ac:dyDescent="0.25">
      <c r="B55" s="73"/>
    </row>
    <row r="56" spans="2:2" x14ac:dyDescent="0.25">
      <c r="B56" s="73"/>
    </row>
    <row r="57" spans="2:2" x14ac:dyDescent="0.25">
      <c r="B57" s="73"/>
    </row>
    <row r="58" spans="2:2" x14ac:dyDescent="0.25">
      <c r="B58" s="73"/>
    </row>
    <row r="59" spans="2:2" x14ac:dyDescent="0.25">
      <c r="B59" s="73"/>
    </row>
    <row r="60" spans="2:2" x14ac:dyDescent="0.25">
      <c r="B60" s="73"/>
    </row>
    <row r="61" spans="2:2" x14ac:dyDescent="0.25">
      <c r="B61" s="73"/>
    </row>
    <row r="62" spans="2:2" x14ac:dyDescent="0.25">
      <c r="B62" s="73"/>
    </row>
    <row r="63" spans="2:2" x14ac:dyDescent="0.25">
      <c r="B63" s="73"/>
    </row>
    <row r="64" spans="2:2" x14ac:dyDescent="0.25">
      <c r="B64" s="73"/>
    </row>
    <row r="65" spans="2:2" x14ac:dyDescent="0.25">
      <c r="B65" s="73"/>
    </row>
    <row r="66" spans="2:2" x14ac:dyDescent="0.25">
      <c r="B66" s="73"/>
    </row>
    <row r="67" spans="2:2" x14ac:dyDescent="0.25">
      <c r="B67" s="73"/>
    </row>
    <row r="68" spans="2:2" x14ac:dyDescent="0.25">
      <c r="B68" s="73"/>
    </row>
    <row r="69" spans="2:2" x14ac:dyDescent="0.25">
      <c r="B69" s="73"/>
    </row>
    <row r="70" spans="2:2" x14ac:dyDescent="0.25">
      <c r="B70" s="73"/>
    </row>
    <row r="71" spans="2:2" x14ac:dyDescent="0.25">
      <c r="B71" s="73"/>
    </row>
    <row r="72" spans="2:2" x14ac:dyDescent="0.25">
      <c r="B72" s="73"/>
    </row>
    <row r="73" spans="2:2" x14ac:dyDescent="0.25">
      <c r="B73" s="73"/>
    </row>
    <row r="74" spans="2:2" x14ac:dyDescent="0.25">
      <c r="B74" s="73"/>
    </row>
    <row r="75" spans="2:2" x14ac:dyDescent="0.25">
      <c r="B75" s="73"/>
    </row>
    <row r="76" spans="2:2" x14ac:dyDescent="0.25">
      <c r="B76" s="73"/>
    </row>
    <row r="77" spans="2:2" x14ac:dyDescent="0.25">
      <c r="B77" s="73"/>
    </row>
    <row r="78" spans="2:2" x14ac:dyDescent="0.25">
      <c r="B78" s="73"/>
    </row>
    <row r="79" spans="2:2" x14ac:dyDescent="0.25">
      <c r="B79" s="73"/>
    </row>
    <row r="80" spans="2:2" x14ac:dyDescent="0.25">
      <c r="B80" s="73"/>
    </row>
    <row r="81" spans="2:2" x14ac:dyDescent="0.25">
      <c r="B81" s="73"/>
    </row>
    <row r="82" spans="2:2" x14ac:dyDescent="0.25">
      <c r="B82" s="73"/>
    </row>
    <row r="83" spans="2:2" x14ac:dyDescent="0.25">
      <c r="B83" s="73"/>
    </row>
    <row r="84" spans="2:2" x14ac:dyDescent="0.25">
      <c r="B84" s="73"/>
    </row>
    <row r="85" spans="2:2" x14ac:dyDescent="0.25">
      <c r="B85" s="73"/>
    </row>
    <row r="86" spans="2:2" x14ac:dyDescent="0.25">
      <c r="B86" s="73"/>
    </row>
    <row r="87" spans="2:2" x14ac:dyDescent="0.25">
      <c r="B87" s="73"/>
    </row>
    <row r="88" spans="2:2" x14ac:dyDescent="0.25">
      <c r="B88" s="73"/>
    </row>
    <row r="89" spans="2:2" x14ac:dyDescent="0.25">
      <c r="B89" s="73"/>
    </row>
    <row r="90" spans="2:2" x14ac:dyDescent="0.25">
      <c r="B90" s="73"/>
    </row>
    <row r="91" spans="2:2" x14ac:dyDescent="0.25">
      <c r="B91" s="73"/>
    </row>
    <row r="92" spans="2:2" x14ac:dyDescent="0.25">
      <c r="B92" s="73"/>
    </row>
    <row r="93" spans="2:2" x14ac:dyDescent="0.25">
      <c r="B93" s="73"/>
    </row>
    <row r="94" spans="2:2" x14ac:dyDescent="0.25">
      <c r="B94" s="73"/>
    </row>
    <row r="95" spans="2:2" x14ac:dyDescent="0.25">
      <c r="B95" s="73"/>
    </row>
    <row r="96" spans="2:2" x14ac:dyDescent="0.25">
      <c r="B96" s="73"/>
    </row>
    <row r="97" spans="2:2" x14ac:dyDescent="0.25">
      <c r="B97" s="73"/>
    </row>
    <row r="98" spans="2:2" x14ac:dyDescent="0.25">
      <c r="B98" s="73"/>
    </row>
    <row r="99" spans="2:2" x14ac:dyDescent="0.25">
      <c r="B99" s="73"/>
    </row>
    <row r="100" spans="2:2" x14ac:dyDescent="0.25">
      <c r="B100" s="73"/>
    </row>
    <row r="101" spans="2:2" x14ac:dyDescent="0.25">
      <c r="B101" s="73"/>
    </row>
    <row r="102" spans="2:2" x14ac:dyDescent="0.25">
      <c r="B102" s="73"/>
    </row>
    <row r="103" spans="2:2" x14ac:dyDescent="0.25">
      <c r="B103" s="73"/>
    </row>
    <row r="104" spans="2:2" x14ac:dyDescent="0.25">
      <c r="B104" s="73"/>
    </row>
  </sheetData>
  <autoFilter ref="A1:P4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РСО</vt:lpstr>
      <vt:lpstr>Фарм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2025-12-23T09:44:55Z</dcterms:modified>
</cp:coreProperties>
</file>